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0.106\disk\02.事務局長フォルダ\07　HP管理\R07 HP資料【作業中】\03　【中総体】大会要項・参加申込書\"/>
    </mc:Choice>
  </mc:AlternateContent>
  <xr:revisionPtr revIDLastSave="0" documentId="13_ncr:1_{EFD44D40-B596-48BE-ADAA-75321A211F60}" xr6:coauthVersionLast="47" xr6:coauthVersionMax="47" xr10:uidLastSave="{00000000-0000-0000-0000-000000000000}"/>
  <bookViews>
    <workbookView xWindow="-108" yWindow="-108" windowWidth="23256" windowHeight="12456" xr2:uid="{00000000-000D-0000-FFFF-FFFF00000000}"/>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 name="_xlnm.Print_Area" localSheetId="2">申込用紙!$A$1:$J$35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5"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21" i="3"/>
  <c r="M20" i="3"/>
  <c r="M19" i="3"/>
  <c r="M18" i="3"/>
  <c r="M17"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9" authorId="0" shapeId="0" xr:uid="{00000000-0006-0000-0200-000001000000}">
      <text>
        <r>
          <rPr>
            <sz val="12"/>
            <color theme="1"/>
            <rFont val="ＭＳ ゴシック"/>
            <family val="2"/>
            <charset val="128"/>
          </rPr>
          <t>キャプテンの数字が○で囲まれていること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AG28" authorId="0" shapeId="0" xr:uid="{00000000-0006-0000-0400-000001000000}">
      <text>
        <r>
          <rPr>
            <sz val="11"/>
            <color indexed="81"/>
            <rFont val="MS P ゴシック"/>
            <family val="3"/>
            <charset val="128"/>
          </rPr>
          <t xml:space="preserve">外部コーチ・・・校長が学校部活動の指導者と
　　　　　　　　して承認した者で、日常的に
　　　　　　　　学校部活動の指導にあたって
　　　　　　　　いる者。
校外コーチ・・・クラブ・道場などの指導に
　　　　　　　　あたっている者。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B6" authorId="0" shapeId="0" xr:uid="{00000000-0006-0000-0500-000001000000}">
      <text>
        <r>
          <rPr>
            <b/>
            <sz val="11"/>
            <color indexed="81"/>
            <rFont val="MS P ゴシック"/>
            <family val="3"/>
            <charset val="128"/>
          </rPr>
          <t>一度印刷し、自筆の監督署名を記入後、PDF形式で送信して下さい。</t>
        </r>
      </text>
    </comment>
  </commentList>
</comments>
</file>

<file path=xl/sharedStrings.xml><?xml version="1.0" encoding="utf-8"?>
<sst xmlns="http://schemas.openxmlformats.org/spreadsheetml/2006/main" count="290" uniqueCount="175">
  <si>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</si>
  <si>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</si>
  <si>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</si>
  <si>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</si>
  <si>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</si>
  <si>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</si>
  <si>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</si>
  <si>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</si>
  <si>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</si>
  <si>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</si>
  <si>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</si>
  <si>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</si>
  <si>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</si>
  <si>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</si>
  <si>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</si>
  <si>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</si>
  <si>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</si>
  <si>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</si>
  <si>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</si>
  <si>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</si>
  <si>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</si>
  <si>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</si>
  <si>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</si>
  <si>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</si>
  <si>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</si>
  <si>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</si>
  <si>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</si>
  <si>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</si>
  <si>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</si>
  <si>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</si>
  <si>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</si>
  <si>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</si>
  <si>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</si>
  <si>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</si>
  <si>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</si>
  <si>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</si>
  <si>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</si>
  <si>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</si>
  <si>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</si>
  <si>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</si>
  <si>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</si>
  <si>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</si>
  <si>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</si>
  <si>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</si>
  <si>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</si>
  <si>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</si>
  <si>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</si>
  <si>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</si>
  <si>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</si>
  <si>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</si>
  <si>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</si>
  <si>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</si>
  <si>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</si>
  <si>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</si>
  <si>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</si>
  <si>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</si>
  <si>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</si>
  <si>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</si>
  <si>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</si>
  <si>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</si>
  <si>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</si>
  <si>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</si>
  <si>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</si>
  <si>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</si>
  <si>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</si>
  <si>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</si>
  <si>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</si>
  <si>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</si>
  <si>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</si>
  <si>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</si>
  <si>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</si>
  <si>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</si>
  <si>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</si>
  <si>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</si>
  <si>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</si>
  <si>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</si>
  <si>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</si>
  <si>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</si>
  <si>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</si>
  <si>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</si>
  <si>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</si>
  <si>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</si>
  <si>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</si>
  <si>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</si>
  <si>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</si>
  <si>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</si>
  <si>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</si>
  <si>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</si>
  <si>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</si>
  <si>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</si>
  <si>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</si>
  <si>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</si>
  <si>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</si>
  <si>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</si>
  <si>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</si>
  <si>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</si>
  <si>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</si>
  <si>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</si>
  <si>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</si>
  <si>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</si>
  <si>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</si>
  <si>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</si>
  <si>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</si>
  <si>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</si>
  <si>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</si>
  <si>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</si>
  <si>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</si>
  <si>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</si>
  <si>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</si>
  <si>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</si>
  <si>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</si>
  <si>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</si>
  <si>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</si>
  <si>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</si>
  <si>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</si>
  <si>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</si>
  <si>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</si>
  <si>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</si>
  <si>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</si>
  <si>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</si>
  <si>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</si>
  <si>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</si>
  <si>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</si>
  <si>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</si>
  <si>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</si>
  <si>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</si>
  <si>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</si>
  <si>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</si>
  <si>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</si>
  <si>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</si>
  <si>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</si>
  <si>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</si>
  <si>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</si>
  <si>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</si>
  <si>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</si>
  <si>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</si>
  <si>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</si>
  <si>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</si>
  <si>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</si>
  <si>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</si>
  <si>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</si>
  <si>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</si>
  <si>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</si>
  <si>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</si>
  <si>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</si>
  <si>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</si>
  <si>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</si>
  <si>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</si>
  <si>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</si>
  <si>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</si>
  <si>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</si>
  <si>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職</t>
    <rPh sb="0" eb="1">
      <t xml:space="preserve">ショク </t>
    </rPh>
    <phoneticPr fontId="1"/>
  </si>
  <si>
    <t>校長</t>
    <rPh sb="0" eb="2">
      <t>コウチョウ</t>
    </rPh>
    <phoneticPr fontId="1"/>
  </si>
  <si>
    <t>部活動指導員</t>
    <rPh sb="0" eb="6">
      <t>ブカツドウシドウイン</t>
    </rPh>
    <phoneticPr fontId="1"/>
  </si>
  <si>
    <r>
      <t xml:space="preserve">※大会プログラムは、単価８００円です。
</t>
    </r>
    <r>
      <rPr>
        <sz val="10"/>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5" eb="27">
      <t>ハンバイ</t>
    </rPh>
    <rPh sb="32" eb="34">
      <t>タイカイ</t>
    </rPh>
    <rPh sb="38" eb="41">
      <t>カンケイシャ</t>
    </rPh>
    <rPh sb="42" eb="45">
      <t>ホゴシャカクニンバアイハンバイバアイ</t>
    </rPh>
    <phoneticPr fontId="3"/>
  </si>
  <si>
    <t>019-999-9876</t>
    <phoneticPr fontId="1"/>
  </si>
  <si>
    <t>菊　池　五　郎</t>
    <rPh sb="0" eb="3">
      <t>キクチ</t>
    </rPh>
    <rPh sb="4" eb="7">
      <t xml:space="preserve">ゴロウ </t>
    </rPh>
    <phoneticPr fontId="2"/>
  </si>
  <si>
    <t>令和　　年　　月　　日</t>
    <rPh sb="0" eb="2">
      <t>レイワ</t>
    </rPh>
    <phoneticPr fontId="3"/>
  </si>
  <si>
    <t>　</t>
    <phoneticPr fontId="1"/>
  </si>
  <si>
    <t xml:space="preserve"> </t>
    <phoneticPr fontId="1"/>
  </si>
  <si>
    <r>
      <t xml:space="preserve">※大会プログラムは、単価８００円です。
</t>
    </r>
    <r>
      <rPr>
        <sz val="12"/>
        <color rgb="FFFF0000"/>
        <rFont val="ＭＳ ゴシック"/>
        <family val="3"/>
        <charset val="128"/>
      </rPr>
      <t>※会場によっては当日販売ができない可能性もあります。</t>
    </r>
    <rPh sb="1" eb="3">
      <t>タイカイ</t>
    </rPh>
    <rPh sb="10" eb="12">
      <t>タンカ</t>
    </rPh>
    <rPh sb="15" eb="16">
      <t>エン</t>
    </rPh>
    <rPh sb="21" eb="23">
      <t>カイジョウ</t>
    </rPh>
    <rPh sb="28" eb="30">
      <t>トウジツ</t>
    </rPh>
    <rPh sb="30" eb="32">
      <t>ハンバイ</t>
    </rPh>
    <rPh sb="37" eb="39">
      <t>カノウ</t>
    </rPh>
    <rPh sb="39" eb="40">
      <t>セイ</t>
    </rPh>
    <phoneticPr fontId="3"/>
  </si>
  <si>
    <t xml:space="preserve">
←リストから入力（校長・教職員・部活動指導員）
←リストから入力（校長・教職員・部活動指導員・外部指導者）</t>
    <rPh sb="7" eb="9">
      <t>ニュウリョク</t>
    </rPh>
    <rPh sb="10" eb="12">
      <t>コウチョウ</t>
    </rPh>
    <rPh sb="13" eb="16">
      <t>キョウショクイン</t>
    </rPh>
    <rPh sb="17" eb="20">
      <t>ブカツドウ</t>
    </rPh>
    <rPh sb="20" eb="23">
      <t>シドウイン</t>
    </rPh>
    <rPh sb="35" eb="37">
      <t>コウチョウ</t>
    </rPh>
    <rPh sb="38" eb="41">
      <t>キョウショクイン</t>
    </rPh>
    <rPh sb="42" eb="48">
      <t>ブカツドウシドウイン</t>
    </rPh>
    <rPh sb="49" eb="54">
      <t>ガイブシドウシャ</t>
    </rPh>
    <phoneticPr fontId="1"/>
  </si>
  <si>
    <t>外部・校外コーチ任命承認願</t>
    <rPh sb="0" eb="2">
      <t>ガイブ</t>
    </rPh>
    <rPh sb="3" eb="5">
      <t>コウガイ</t>
    </rPh>
    <rPh sb="5" eb="6">
      <t>インガイ</t>
    </rPh>
    <rPh sb="8" eb="10">
      <t>ニンメイ</t>
    </rPh>
    <rPh sb="10" eb="12">
      <t>ショウニン</t>
    </rPh>
    <rPh sb="12" eb="13">
      <t>ネガ</t>
    </rPh>
    <phoneticPr fontId="3"/>
  </si>
  <si>
    <t>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5" eb="7">
      <t>カクニン</t>
    </rPh>
    <rPh sb="7" eb="9">
      <t>ヨウシ</t>
    </rPh>
    <rPh sb="10" eb="12">
      <t>イッショ</t>
    </rPh>
    <rPh sb="13" eb="15">
      <t>テイシュツ</t>
    </rPh>
    <rPh sb="28" eb="30">
      <t>カクニン</t>
    </rPh>
    <rPh sb="30" eb="32">
      <t>ヨウシ</t>
    </rPh>
    <rPh sb="34" eb="36">
      <t>バンゴウ</t>
    </rPh>
    <rPh sb="37" eb="39">
      <t>シメイ</t>
    </rPh>
    <rPh sb="40" eb="42">
      <t>イッチ</t>
    </rPh>
    <rPh sb="47" eb="49">
      <t>サクセイ</t>
    </rPh>
    <rPh sb="57" eb="59">
      <t>ヒダリウエ</t>
    </rPh>
    <rPh sb="60" eb="61">
      <t>アカ</t>
    </rPh>
    <rPh sb="61" eb="62">
      <t>ワク</t>
    </rPh>
    <rPh sb="63" eb="64">
      <t>ラン</t>
    </rPh>
    <rPh sb="66" eb="69">
      <t>ガッコウメイ</t>
    </rPh>
    <rPh sb="70" eb="72">
      <t>シメイ</t>
    </rPh>
    <rPh sb="73" eb="75">
      <t>ニュウリョク</t>
    </rPh>
    <rPh sb="79" eb="80">
      <t>ウエ</t>
    </rPh>
    <rPh sb="84" eb="86">
      <t>シメイ</t>
    </rPh>
    <rPh sb="87" eb="89">
      <t>ハンエイ</t>
    </rPh>
    <rPh sb="93" eb="94">
      <t>シタ</t>
    </rPh>
    <rPh sb="99" eb="101">
      <t>ニュウリョク</t>
    </rPh>
    <rPh sb="108" eb="110">
      <t>ワクセン</t>
    </rPh>
    <rPh sb="111" eb="112">
      <t>ソ</t>
    </rPh>
    <rPh sb="114" eb="115">
      <t>キ</t>
    </rPh>
    <rPh sb="116" eb="117">
      <t>ト</t>
    </rPh>
    <phoneticPr fontId="3"/>
  </si>
  <si>
    <t>コーチ種類</t>
    <rPh sb="3" eb="5">
      <t>シュルイ</t>
    </rPh>
    <phoneticPr fontId="1"/>
  </si>
  <si>
    <t>外部コーチ</t>
    <rPh sb="0" eb="2">
      <t>ガイブ</t>
    </rPh>
    <phoneticPr fontId="1"/>
  </si>
  <si>
    <t>・</t>
    <phoneticPr fontId="1"/>
  </si>
  <si>
    <t>校外コーチ</t>
    <rPh sb="0" eb="2">
      <t>コウガイ</t>
    </rPh>
    <phoneticPr fontId="1"/>
  </si>
  <si>
    <t>※どちらかに○</t>
    <phoneticPr fontId="1"/>
  </si>
  <si>
    <t>下記の者を外部・校外コーチとして任命いたしますので承認願います。</t>
    <rPh sb="0" eb="2">
      <t>カキ</t>
    </rPh>
    <rPh sb="3" eb="4">
      <t>モノ</t>
    </rPh>
    <rPh sb="5" eb="7">
      <t>ガイブ</t>
    </rPh>
    <rPh sb="8" eb="10">
      <t>コウガイ</t>
    </rPh>
    <rPh sb="10" eb="11">
      <t>インガイ</t>
    </rPh>
    <rPh sb="16" eb="18">
      <t>ニンメイ</t>
    </rPh>
    <rPh sb="25" eb="27">
      <t>ショウニン</t>
    </rPh>
    <rPh sb="27" eb="28">
      <t>ネガ</t>
    </rPh>
    <phoneticPr fontId="3"/>
  </si>
  <si>
    <t xml:space="preserve">
←リストから入力（校長・教職員・部活動指導員）
←リストから入力（校長・教職員・部活動指導員・外部コーチ・校外コーチ）</t>
    <rPh sb="8" eb="10">
      <t>ニュウリョク</t>
    </rPh>
    <rPh sb="11" eb="13">
      <t>コウチョウ</t>
    </rPh>
    <rPh sb="14" eb="17">
      <t>キョウショクイン</t>
    </rPh>
    <rPh sb="18" eb="20">
      <t>ブカツ</t>
    </rPh>
    <rPh sb="20" eb="21">
      <t>ドウ</t>
    </rPh>
    <rPh sb="21" eb="24">
      <t>シドウイン</t>
    </rPh>
    <rPh sb="36" eb="38">
      <t>コウチョウ</t>
    </rPh>
    <rPh sb="39" eb="42">
      <t>キョウショクイン</t>
    </rPh>
    <rPh sb="43" eb="49">
      <t>ブカツドウシドウイン</t>
    </rPh>
    <rPh sb="50" eb="52">
      <t>ガイブ</t>
    </rPh>
    <rPh sb="56" eb="58">
      <t>コウガイ</t>
    </rPh>
    <phoneticPr fontId="1"/>
  </si>
  <si>
    <t>外部コーチ</t>
    <rPh sb="0" eb="2">
      <t>ガイブ</t>
    </rPh>
    <phoneticPr fontId="1"/>
  </si>
  <si>
    <t>校外コーチ</t>
    <rPh sb="0" eb="2">
      <t>コウガイ</t>
    </rPh>
    <phoneticPr fontId="1"/>
  </si>
  <si>
    <t>令和７年度 第72回岩手県中学校総合体育大会バレーボール競技</t>
    <phoneticPr fontId="1"/>
  </si>
  <si>
    <t>令和７年度 第72回岩手県中学校総合体育大会バレーボール競技</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</si>
</sst>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4"/>
      <name val="ＭＳ ゴシック"/>
      <family val="2"/>
      <charset val="128"/>
    </font>
    <font>
      <sz val="12"/>
      <color theme="1"/>
      <name val="ＭＳ ゴシック"/>
      <family val="2"/>
      <charset val="128"/>
    </font>
    <font>
      <b/>
      <sz val="11"/>
      <color indexed="81"/>
      <name val="MS P ゴシック"/>
      <family val="3"/>
      <charset val="128"/>
    </font>
    <font>
      <sz val="11"/>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s>
  <cellStyleXfs count="2">
    <xf numFmtId="0" fontId="0" fillId="0" borderId="0">
      <alignment vertical="center"/>
    </xf>
    <xf numFmtId="0" fontId="2" fillId="0" borderId="0">
      <alignment vertical="center"/>
    </xf>
  </cellStyleXfs>
  <cellXfs count="430">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Alignment="1">
      <alignment horizontal="left" vertical="center"/>
    </xf>
    <xf numFmtId="0" fontId="7" fillId="0" borderId="0" xfId="1" applyFont="1" applyAlignment="1">
      <alignment vertical="center" wrapText="1"/>
    </xf>
    <xf numFmtId="58" fontId="7" fillId="0" borderId="0" xfId="1" applyNumberFormat="1" applyFont="1" applyAlignment="1">
      <alignment horizontal="right" vertical="center"/>
    </xf>
    <xf numFmtId="0" fontId="8" fillId="0" borderId="0" xfId="1" applyFont="1" applyAlignment="1">
      <alignment horizontal="lef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right"/>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12" fillId="0" borderId="0" xfId="1" applyFont="1" applyAlignment="1">
      <alignment vertical="center" wrapText="1"/>
    </xf>
    <xf numFmtId="0" fontId="21" fillId="0" borderId="0" xfId="1" applyFont="1" applyAlignment="1">
      <alignment horizontal="left" vertical="top" wrapText="1"/>
    </xf>
    <xf numFmtId="0" fontId="4" fillId="0" borderId="0" xfId="1" applyFont="1" applyAlignment="1">
      <alignment horizontal="left" vertical="center"/>
    </xf>
    <xf numFmtId="0" fontId="5" fillId="0" borderId="0" xfId="1" applyFont="1" applyAlignment="1">
      <alignment vertical="center" wrapText="1"/>
    </xf>
    <xf numFmtId="0" fontId="22" fillId="0" borderId="0" xfId="1" applyFont="1" applyAlignment="1">
      <alignment horizontal="left" vertical="center" wrapText="1"/>
    </xf>
    <xf numFmtId="0" fontId="19" fillId="0" borderId="0" xfId="1" applyFont="1" applyAlignment="1">
      <alignment horizontal="left" vertical="center" wrapText="1"/>
    </xf>
    <xf numFmtId="0" fontId="22" fillId="0" borderId="0" xfId="1" applyFont="1" applyAlignment="1">
      <alignment horizontal="left" vertical="top" wrapText="1"/>
    </xf>
    <xf numFmtId="0" fontId="6" fillId="0" borderId="0" xfId="1" applyFont="1" applyAlignment="1">
      <alignment horizontal="center"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Alignment="1">
      <alignment horizontal="left" wrapText="1"/>
    </xf>
    <xf numFmtId="0" fontId="24" fillId="0" borderId="0" xfId="1" applyFont="1" applyAlignment="1">
      <alignment horizontal="left" vertical="top" wrapText="1"/>
    </xf>
    <xf numFmtId="0" fontId="25" fillId="0" borderId="0" xfId="1" applyFont="1" applyAlignment="1">
      <alignment horizontal="center" vertical="center"/>
    </xf>
    <xf numFmtId="0" fontId="18" fillId="0" borderId="0" xfId="1" applyFont="1" applyAlignment="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lignment vertical="center" shrinkToFit="1"/>
    </xf>
    <xf numFmtId="0" fontId="14" fillId="3" borderId="5" xfId="1" applyFont="1" applyFill="1" applyBorder="1" applyAlignment="1">
      <alignment vertical="center" shrinkToFit="1"/>
    </xf>
    <xf numFmtId="0" fontId="13" fillId="3" borderId="7" xfId="1" applyFont="1" applyFill="1" applyBorder="1" applyAlignment="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lignment horizontal="center" vertical="center" wrapText="1" shrinkToFit="1"/>
    </xf>
    <xf numFmtId="0" fontId="4" fillId="3" borderId="47" xfId="1" applyFont="1" applyFill="1" applyBorder="1" applyAlignment="1">
      <alignment horizontal="center" vertical="center"/>
    </xf>
    <xf numFmtId="0" fontId="4" fillId="3" borderId="68"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lignment horizontal="center" vertical="center" wrapText="1"/>
    </xf>
    <xf numFmtId="0" fontId="19" fillId="0" borderId="0" xfId="1" applyFont="1" applyAlignment="1">
      <alignment horizontal="left" vertical="center"/>
    </xf>
    <xf numFmtId="0" fontId="6" fillId="2" borderId="34" xfId="1" applyFont="1" applyFill="1" applyBorder="1" applyAlignment="1">
      <alignment horizontal="center" vertical="center"/>
    </xf>
    <xf numFmtId="0" fontId="4" fillId="0" borderId="0" xfId="1" applyFont="1" applyAlignment="1">
      <alignment vertical="center" shrinkToFit="1"/>
    </xf>
    <xf numFmtId="0" fontId="34" fillId="0" borderId="0" xfId="1" applyFont="1" applyAlignment="1">
      <alignment vertical="top" wrapText="1"/>
    </xf>
    <xf numFmtId="0" fontId="40" fillId="0" borderId="0" xfId="1" applyFont="1" applyAlignment="1">
      <alignment horizontal="left"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lignment horizontal="center" vertical="center" shrinkToFit="1"/>
    </xf>
    <xf numFmtId="0" fontId="5" fillId="2" borderId="38" xfId="1" applyFont="1" applyFill="1" applyBorder="1" applyAlignment="1">
      <alignment horizontal="center" vertical="center" shrinkToFit="1"/>
    </xf>
    <xf numFmtId="0" fontId="4" fillId="3" borderId="57" xfId="1" applyFont="1" applyFill="1" applyBorder="1" applyAlignment="1">
      <alignment horizontal="center" vertical="center" shrinkToFit="1"/>
    </xf>
    <xf numFmtId="0" fontId="4" fillId="3" borderId="117" xfId="1" applyFont="1" applyFill="1" applyBorder="1" applyAlignment="1">
      <alignment horizontal="center" vertical="center" shrinkToFit="1"/>
    </xf>
    <xf numFmtId="0" fontId="13" fillId="3" borderId="118" xfId="1" applyFont="1" applyFill="1" applyBorder="1" applyAlignment="1">
      <alignment horizontal="center" vertical="center" shrinkToFit="1"/>
    </xf>
    <xf numFmtId="0" fontId="14" fillId="3" borderId="39" xfId="1" applyFont="1" applyFill="1" applyBorder="1" applyAlignment="1">
      <alignment horizontal="distributed" vertical="center" shrinkToFit="1"/>
    </xf>
    <xf numFmtId="0" fontId="13" fillId="3" borderId="119" xfId="1" applyFont="1" applyFill="1" applyBorder="1" applyAlignment="1">
      <alignment horizontal="distributed" vertical="center" shrinkToFit="1"/>
    </xf>
    <xf numFmtId="0" fontId="13" fillId="3" borderId="54" xfId="1" applyFont="1" applyFill="1" applyBorder="1" applyAlignment="1">
      <alignment horizontal="distributed" vertical="center" shrinkToFit="1"/>
    </xf>
    <xf numFmtId="0" fontId="14" fillId="3" borderId="120" xfId="1" applyFont="1" applyFill="1" applyBorder="1" applyAlignment="1">
      <alignment horizontal="center" vertical="center" shrinkToFit="1"/>
    </xf>
    <xf numFmtId="0" fontId="4" fillId="3" borderId="112" xfId="1" applyFont="1" applyFill="1" applyBorder="1" applyAlignment="1">
      <alignment horizontal="center" vertical="center" shrinkToFit="1"/>
    </xf>
    <xf numFmtId="0" fontId="5" fillId="2" borderId="112" xfId="1" applyFont="1" applyFill="1" applyBorder="1" applyAlignment="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3" fillId="0" borderId="127" xfId="1" applyFont="1" applyBorder="1" applyAlignment="1">
      <alignment horizontal="center" vertical="center" shrinkToFit="1"/>
    </xf>
    <xf numFmtId="0" fontId="54" fillId="0" borderId="126" xfId="1" applyFont="1" applyBorder="1" applyAlignment="1">
      <alignment horizontal="center" vertical="center"/>
    </xf>
    <xf numFmtId="0" fontId="53" fillId="0" borderId="129" xfId="1" applyFont="1" applyBorder="1" applyAlignment="1">
      <alignment horizontal="center" vertical="center"/>
    </xf>
    <xf numFmtId="0" fontId="53"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13" fillId="3" borderId="132" xfId="1" applyFont="1" applyFill="1" applyBorder="1" applyAlignment="1">
      <alignment horizontal="distributed" vertical="center" shrinkToFit="1"/>
    </xf>
    <xf numFmtId="0" fontId="6" fillId="2" borderId="133" xfId="1" applyFont="1" applyFill="1" applyBorder="1" applyAlignment="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lignment horizontal="center" vertical="center" shrinkToFit="1"/>
    </xf>
    <xf numFmtId="0" fontId="6" fillId="2" borderId="117" xfId="1" applyFont="1" applyFill="1" applyBorder="1" applyAlignment="1">
      <alignment horizontal="center" vertical="center" shrinkToFit="1"/>
    </xf>
    <xf numFmtId="0" fontId="6" fillId="2" borderId="137" xfId="1" applyFont="1" applyFill="1" applyBorder="1" applyAlignment="1">
      <alignment horizontal="center" vertical="center" shrinkToFit="1"/>
    </xf>
    <xf numFmtId="0" fontId="6" fillId="2" borderId="138" xfId="1" applyFont="1" applyFill="1" applyBorder="1" applyAlignment="1">
      <alignment horizontal="center" vertical="center" shrinkToFit="1"/>
    </xf>
    <xf numFmtId="0" fontId="13" fillId="3" borderId="121" xfId="1" applyFont="1" applyFill="1" applyBorder="1" applyAlignment="1">
      <alignment horizontal="center" vertical="center" shrinkToFit="1"/>
    </xf>
    <xf numFmtId="0" fontId="7" fillId="0" borderId="0" xfId="1" applyFont="1" applyAlignment="1">
      <alignment horizontal="distributed" vertical="center" indent="2"/>
    </xf>
    <xf numFmtId="0" fontId="25" fillId="0" borderId="0" xfId="1" applyFont="1" applyAlignment="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lignment horizontal="left" wrapText="1"/>
    </xf>
    <xf numFmtId="49" fontId="36" fillId="3" borderId="26" xfId="1" applyNumberFormat="1" applyFont="1" applyFill="1" applyBorder="1" applyAlignment="1">
      <alignment horizontal="left" wrapText="1"/>
    </xf>
    <xf numFmtId="49" fontId="36" fillId="3" borderId="27" xfId="1" applyNumberFormat="1" applyFont="1" applyFill="1" applyBorder="1" applyAlignment="1">
      <alignment horizontal="left" wrapText="1"/>
    </xf>
    <xf numFmtId="0" fontId="31" fillId="2" borderId="14" xfId="1" applyFont="1" applyFill="1" applyBorder="1" applyAlignment="1">
      <alignment horizontal="left" vertical="top" wrapText="1"/>
    </xf>
    <xf numFmtId="0" fontId="31" fillId="2" borderId="18" xfId="1" applyFont="1" applyFill="1" applyBorder="1" applyAlignment="1">
      <alignment horizontal="left" vertical="top" wrapText="1"/>
    </xf>
    <xf numFmtId="0" fontId="31" fillId="2" borderId="15" xfId="1" applyFont="1" applyFill="1" applyBorder="1" applyAlignment="1">
      <alignment horizontal="left" vertical="top" wrapText="1"/>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lignment horizontal="center" vertical="center"/>
    </xf>
    <xf numFmtId="0" fontId="4" fillId="3" borderId="24" xfId="1" applyFont="1" applyFill="1" applyBorder="1" applyAlignment="1">
      <alignment horizontal="center" vertical="center"/>
    </xf>
    <xf numFmtId="0" fontId="12" fillId="2" borderId="113" xfId="1" applyFont="1" applyFill="1" applyBorder="1" applyAlignment="1">
      <alignment horizontal="center" vertical="center"/>
    </xf>
    <xf numFmtId="0" fontId="12" fillId="2" borderId="31" xfId="1" applyFont="1" applyFill="1" applyBorder="1" applyAlignment="1">
      <alignment horizontal="center" vertical="center"/>
    </xf>
    <xf numFmtId="0" fontId="16" fillId="2" borderId="113" xfId="1" applyFont="1" applyFill="1" applyBorder="1" applyAlignment="1">
      <alignment horizontal="center" vertical="center"/>
    </xf>
    <xf numFmtId="0" fontId="16" fillId="2" borderId="31" xfId="1" applyFont="1" applyFill="1" applyBorder="1" applyAlignment="1">
      <alignment horizontal="center" vertical="center"/>
    </xf>
    <xf numFmtId="0" fontId="57" fillId="3" borderId="28" xfId="1" applyFont="1" applyFill="1" applyBorder="1" applyAlignment="1">
      <alignment horizontal="left" vertical="center" wrapText="1"/>
    </xf>
    <xf numFmtId="0" fontId="57" fillId="3" borderId="27" xfId="1" applyFont="1" applyFill="1" applyBorder="1" applyAlignment="1">
      <alignment horizontal="left" vertical="center" wrapText="1"/>
    </xf>
    <xf numFmtId="0" fontId="57" fillId="3" borderId="24" xfId="1" applyFont="1" applyFill="1" applyBorder="1" applyAlignment="1">
      <alignment horizontal="left" vertical="center" wrapText="1"/>
    </xf>
    <xf numFmtId="0" fontId="57" fillId="3" borderId="25" xfId="1" applyFont="1" applyFill="1" applyBorder="1" applyAlignment="1">
      <alignment horizontal="left" vertical="center" wrapText="1"/>
    </xf>
    <xf numFmtId="0" fontId="4" fillId="2" borderId="121" xfId="1" applyFont="1" applyFill="1" applyBorder="1" applyAlignment="1">
      <alignment horizontal="center" vertical="center" shrinkToFit="1"/>
    </xf>
    <xf numFmtId="0" fontId="4" fillId="2" borderId="135" xfId="1" applyFont="1" applyFill="1" applyBorder="1" applyAlignment="1">
      <alignment horizontal="center" vertical="center" shrinkToFit="1"/>
    </xf>
    <xf numFmtId="0" fontId="4" fillId="2" borderId="112" xfId="1" applyFont="1" applyFill="1" applyBorder="1" applyAlignment="1">
      <alignment horizontal="center" vertical="center" shrinkToFit="1"/>
    </xf>
    <xf numFmtId="0" fontId="4" fillId="2" borderId="111" xfId="1" applyFont="1" applyFill="1" applyBorder="1" applyAlignment="1">
      <alignment horizontal="center" vertical="center" shrinkToFit="1"/>
    </xf>
    <xf numFmtId="0" fontId="4" fillId="3" borderId="44" xfId="1" applyFont="1" applyFill="1" applyBorder="1" applyAlignment="1">
      <alignment horizontal="center" vertical="center"/>
    </xf>
    <xf numFmtId="0" fontId="4" fillId="3" borderId="46" xfId="1" applyFont="1" applyFill="1" applyBorder="1" applyAlignment="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5" fillId="3" borderId="35" xfId="1" applyFont="1" applyFill="1" applyBorder="1" applyAlignment="1">
      <alignment horizontal="left" vertical="top" wrapText="1" shrinkToFit="1"/>
    </xf>
    <xf numFmtId="0" fontId="56" fillId="3" borderId="36" xfId="1" applyFont="1" applyFill="1" applyBorder="1" applyAlignment="1">
      <alignment horizontal="left" vertical="top" shrinkToFit="1"/>
    </xf>
    <xf numFmtId="0" fontId="56" fillId="3" borderId="37" xfId="1" applyFont="1" applyFill="1" applyBorder="1" applyAlignment="1">
      <alignment horizontal="left" vertical="top" shrinkToFit="1"/>
    </xf>
    <xf numFmtId="0" fontId="56" fillId="3" borderId="75" xfId="1" applyFont="1" applyFill="1" applyBorder="1" applyAlignment="1">
      <alignment horizontal="left" vertical="top" shrinkToFit="1"/>
    </xf>
    <xf numFmtId="0" fontId="56" fillId="3" borderId="0" xfId="1" applyFont="1" applyFill="1" applyAlignment="1">
      <alignment horizontal="left" vertical="top" shrinkToFit="1"/>
    </xf>
    <xf numFmtId="0" fontId="56" fillId="3" borderId="21" xfId="1" applyFont="1" applyFill="1" applyBorder="1" applyAlignment="1">
      <alignment horizontal="left" vertical="top" shrinkToFit="1"/>
    </xf>
    <xf numFmtId="0" fontId="20" fillId="0" borderId="0" xfId="1" applyFont="1" applyAlignment="1">
      <alignment horizontal="center" vertical="center"/>
    </xf>
    <xf numFmtId="0" fontId="20" fillId="0" borderId="16" xfId="1" applyFont="1" applyBorder="1" applyAlignment="1">
      <alignment horizontal="center" vertical="center"/>
    </xf>
    <xf numFmtId="0" fontId="12" fillId="3" borderId="8" xfId="1" applyFont="1" applyFill="1" applyBorder="1" applyAlignment="1">
      <alignment horizontal="center" vertical="center" shrinkToFit="1"/>
    </xf>
    <xf numFmtId="0" fontId="12" fillId="3" borderId="19"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7" fillId="3" borderId="14" xfId="1" applyFont="1" applyFill="1" applyBorder="1" applyAlignment="1">
      <alignment horizontal="center" vertical="center"/>
    </xf>
    <xf numFmtId="0" fontId="17" fillId="3" borderId="15" xfId="1" applyFont="1" applyFill="1" applyBorder="1" applyAlignment="1">
      <alignment horizontal="center" vertical="center"/>
    </xf>
    <xf numFmtId="0" fontId="5" fillId="2" borderId="29" xfId="1" applyFont="1" applyFill="1" applyBorder="1" applyAlignment="1">
      <alignment horizontal="center" vertical="center" shrinkToFit="1"/>
    </xf>
    <xf numFmtId="0" fontId="5" fillId="2" borderId="40"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13" fillId="3" borderId="20" xfId="1" applyFont="1" applyFill="1" applyBorder="1" applyAlignment="1">
      <alignment horizontal="left" vertical="center" wrapText="1"/>
    </xf>
    <xf numFmtId="0" fontId="13" fillId="3" borderId="21"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13" fillId="3" borderId="25" xfId="1" applyFont="1" applyFill="1" applyBorder="1" applyAlignment="1">
      <alignment horizontal="left" vertical="center" wrapText="1"/>
    </xf>
    <xf numFmtId="0" fontId="5" fillId="2" borderId="30" xfId="1" applyFont="1" applyFill="1" applyBorder="1" applyAlignment="1">
      <alignment horizontal="center" vertical="center"/>
    </xf>
    <xf numFmtId="0" fontId="5" fillId="2" borderId="99" xfId="1" applyFont="1" applyFill="1" applyBorder="1" applyAlignment="1">
      <alignment horizontal="center" vertical="center"/>
    </xf>
    <xf numFmtId="0" fontId="5" fillId="3" borderId="30"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11" xfId="1" applyFont="1" applyFill="1" applyBorder="1" applyAlignment="1">
      <alignment horizontal="center" vertical="center"/>
    </xf>
    <xf numFmtId="0" fontId="5" fillId="3" borderId="90" xfId="1" applyFont="1" applyFill="1" applyBorder="1" applyAlignment="1">
      <alignment horizontal="center" vertical="center"/>
    </xf>
    <xf numFmtId="0" fontId="5" fillId="3" borderId="100" xfId="1" applyFont="1" applyFill="1" applyBorder="1" applyAlignment="1">
      <alignment horizontal="center" vertical="center"/>
    </xf>
    <xf numFmtId="0" fontId="6" fillId="2" borderId="112" xfId="1" applyFont="1" applyFill="1" applyBorder="1" applyAlignment="1">
      <alignment horizontal="center" vertical="center" shrinkToFit="1"/>
    </xf>
    <xf numFmtId="0" fontId="6" fillId="2" borderId="111" xfId="1" applyFont="1" applyFill="1" applyBorder="1" applyAlignment="1">
      <alignment horizontal="center" vertical="center" shrinkToFi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lignment horizontal="left" vertical="center" wrapText="1"/>
    </xf>
    <xf numFmtId="0" fontId="6" fillId="3" borderId="21" xfId="1" applyFont="1" applyFill="1" applyBorder="1" applyAlignment="1">
      <alignment horizontal="left" vertical="center" wrapText="1"/>
    </xf>
    <xf numFmtId="0" fontId="6" fillId="3" borderId="24" xfId="1" applyFont="1" applyFill="1" applyBorder="1" applyAlignment="1">
      <alignment horizontal="left" vertical="center" wrapText="1"/>
    </xf>
    <xf numFmtId="0" fontId="6" fillId="3" borderId="25" xfId="1" applyFont="1" applyFill="1" applyBorder="1" applyAlignment="1">
      <alignment horizontal="left" vertical="center" wrapText="1"/>
    </xf>
    <xf numFmtId="0" fontId="6" fillId="3" borderId="28" xfId="1" applyFont="1" applyFill="1" applyBorder="1" applyAlignment="1">
      <alignment horizontal="left" vertical="center" wrapText="1"/>
    </xf>
    <xf numFmtId="0" fontId="6" fillId="3" borderId="27" xfId="1" applyFont="1" applyFill="1" applyBorder="1" applyAlignment="1">
      <alignment horizontal="left" vertical="center" wrapTex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Alignment="1">
      <alignment horizontal="center" vertical="center" shrinkToFit="1"/>
    </xf>
    <xf numFmtId="0" fontId="13" fillId="0" borderId="97" xfId="1" applyFont="1" applyBorder="1" applyAlignment="1">
      <alignment horizontal="center" vertical="center" shrinkToFit="1"/>
    </xf>
    <xf numFmtId="0" fontId="12" fillId="0" borderId="48" xfId="1" applyFont="1" applyBorder="1" applyAlignment="1">
      <alignment horizontal="center" vertical="center"/>
    </xf>
    <xf numFmtId="0" fontId="12" fillId="0" borderId="47" xfId="1" applyFont="1" applyBorder="1" applyAlignment="1">
      <alignment horizontal="center"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12" fillId="0" borderId="17" xfId="1" applyFont="1" applyBorder="1" applyAlignment="1">
      <alignment horizontal="center" vertical="center"/>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5" fillId="0" borderId="55" xfId="1" applyFont="1" applyBorder="1" applyAlignment="1">
      <alignment horizontal="center" vertical="center"/>
    </xf>
    <xf numFmtId="0" fontId="5" fillId="0" borderId="54"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4" fillId="0" borderId="26" xfId="1" applyFont="1" applyBorder="1" applyAlignment="1">
      <alignment horizontal="right" vertical="center"/>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57" xfId="1" applyFont="1" applyBorder="1" applyAlignment="1">
      <alignment horizontal="center" vertical="center"/>
    </xf>
    <xf numFmtId="0" fontId="5" fillId="0" borderId="18" xfId="1" applyFont="1" applyBorder="1" applyAlignment="1">
      <alignment horizontal="left" vertical="center" shrinkToFit="1"/>
    </xf>
    <xf numFmtId="0" fontId="58" fillId="0" borderId="18" xfId="1" applyFont="1" applyBorder="1" applyAlignment="1">
      <alignment horizontal="left" vertical="center" shrinkToFit="1"/>
    </xf>
    <xf numFmtId="0" fontId="58"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56"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40"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0" xfId="1" applyFont="1" applyBorder="1" applyAlignment="1">
      <alignment horizontal="center" vertical="center" shrinkToFit="1"/>
    </xf>
    <xf numFmtId="0" fontId="33" fillId="0" borderId="46" xfId="1" applyFont="1" applyBorder="1" applyAlignment="1">
      <alignment horizontal="center" vertical="center" shrinkToFit="1"/>
    </xf>
    <xf numFmtId="0" fontId="33" fillId="0" borderId="47"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2" fillId="0" borderId="43" xfId="1" applyFont="1" applyBorder="1" applyAlignment="1">
      <alignment horizontal="center" vertical="center" shrinkToFit="1"/>
    </xf>
    <xf numFmtId="0" fontId="33" fillId="0" borderId="43" xfId="1" applyFont="1" applyBorder="1" applyAlignment="1">
      <alignment horizontal="center" vertical="center" shrinkToFit="1"/>
    </xf>
    <xf numFmtId="0" fontId="9"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Alignment="1">
      <alignment vertical="center" shrinkToFit="1"/>
    </xf>
    <xf numFmtId="0" fontId="7" fillId="0" borderId="0" xfId="1" applyFont="1" applyAlignment="1">
      <alignment horizontal="left" vertical="center"/>
    </xf>
    <xf numFmtId="0" fontId="7" fillId="0" borderId="0" xfId="1" applyFont="1" applyAlignment="1">
      <alignment horizontal="center"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Alignment="1">
      <alignment horizontal="distributed" vertical="center" indent="2"/>
    </xf>
    <xf numFmtId="0" fontId="10" fillId="0" borderId="45" xfId="1" applyFont="1" applyBorder="1" applyAlignment="1">
      <alignment horizontal="center" vertical="center"/>
    </xf>
    <xf numFmtId="0" fontId="32" fillId="0" borderId="0" xfId="1" applyFont="1" applyAlignment="1">
      <alignment horizontal="center" vertical="center"/>
    </xf>
    <xf numFmtId="49" fontId="16" fillId="0" borderId="0" xfId="1" applyNumberFormat="1" applyFont="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lignment vertical="center"/>
    </xf>
    <xf numFmtId="0" fontId="4" fillId="0" borderId="40" xfId="1" applyFont="1" applyBorder="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Alignment="1">
      <alignment horizontal="center" vertical="center"/>
    </xf>
    <xf numFmtId="0" fontId="27" fillId="0" borderId="21" xfId="1" applyFont="1" applyBorder="1" applyAlignment="1">
      <alignment horizontal="center" vertical="center"/>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67" xfId="1" applyFont="1" applyBorder="1" applyAlignment="1">
      <alignment horizontal="center" vertical="center"/>
    </xf>
    <xf numFmtId="0" fontId="29" fillId="0" borderId="69"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7"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52" fillId="0" borderId="0" xfId="1" applyFont="1" applyAlignment="1">
      <alignment vertical="center" wrapText="1" shrinkToFit="1"/>
    </xf>
    <xf numFmtId="0" fontId="52" fillId="0" borderId="0" xfId="1" applyFont="1" applyAlignment="1">
      <alignment vertical="center" shrinkToFit="1"/>
    </xf>
  </cellXfs>
  <cellStyles count="2">
    <cellStyle name="標準" xfId="0" builtinId="0"/>
    <cellStyle name="標準 2" xfId="1" xr:uid="{00000000-0005-0000-0000-000001000000}"/>
  </cellStyles>
  <dxfs count="7">
    <dxf>
      <font>
        <condense val="0"/>
        <extend val="0"/>
        <color indexed="9"/>
      </font>
    </dxf>
    <dxf>
      <font>
        <color theme="0"/>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145676</xdr:colOff>
      <xdr:row>18</xdr:row>
      <xdr:rowOff>11206</xdr:rowOff>
    </xdr:from>
    <xdr:to>
      <xdr:col>11</xdr:col>
      <xdr:colOff>321048</xdr:colOff>
      <xdr:row>28</xdr:row>
      <xdr:rowOff>29136</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823" y="4426324"/>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444500</xdr:colOff>
      <xdr:row>16</xdr:row>
      <xdr:rowOff>76200</xdr:rowOff>
    </xdr:from>
    <xdr:to>
      <xdr:col>10</xdr:col>
      <xdr:colOff>3366060</xdr:colOff>
      <xdr:row>25</xdr:row>
      <xdr:rowOff>404159</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0" y="51054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294610" y="710713"/>
          <a:ext cx="3093065" cy="153455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b="0" u="sng"/>
            <a:t>※</a:t>
          </a:r>
          <a:r>
            <a:rPr kumimoji="1" lang="ja-JP" altLang="en-US" sz="800" b="0" u="sng"/>
            <a:t>上記の隊形で撮影すること。</a:t>
          </a:r>
          <a:endParaRPr kumimoji="1" lang="en-US" altLang="ja-JP" sz="800" b="0" u="sng"/>
        </a:p>
        <a:p>
          <a:r>
            <a:rPr kumimoji="1" lang="ja-JP" altLang="en-US" sz="800" b="0" u="sng">
              <a:solidFill>
                <a:srgbClr val="FF0000"/>
              </a:solidFill>
            </a:rPr>
            <a:t>　（人数が少ない場合はつめてもよいが、番号順に整列すること）</a:t>
          </a:r>
          <a:endParaRPr kumimoji="1" lang="en-US" altLang="ja-JP" sz="800" b="0" u="sng">
            <a:solidFill>
              <a:srgbClr val="FF0000"/>
            </a:solidFill>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116205</xdr:colOff>
      <xdr:row>31</xdr:row>
      <xdr:rowOff>62864</xdr:rowOff>
    </xdr:from>
    <xdr:to>
      <xdr:col>40</xdr:col>
      <xdr:colOff>156322</xdr:colOff>
      <xdr:row>31</xdr:row>
      <xdr:rowOff>348615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7355205" y="6387464"/>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123825</xdr:colOff>
      <xdr:row>34</xdr:row>
      <xdr:rowOff>49530</xdr:rowOff>
    </xdr:from>
    <xdr:to>
      <xdr:col>41</xdr:col>
      <xdr:colOff>3810</xdr:colOff>
      <xdr:row>34</xdr:row>
      <xdr:rowOff>335281</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7362825" y="714565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26</xdr:row>
      <xdr:rowOff>95250</xdr:rowOff>
    </xdr:from>
    <xdr:to>
      <xdr:col>21</xdr:col>
      <xdr:colOff>0</xdr:colOff>
      <xdr:row>28</xdr:row>
      <xdr:rowOff>95251</xdr:rowOff>
    </xdr:to>
    <xdr:sp macro="" textlink="">
      <xdr:nvSpPr>
        <xdr:cNvPr id="8" name="円/楕円 1">
          <a:extLst>
            <a:ext uri="{FF2B5EF4-FFF2-40B4-BE49-F238E27FC236}">
              <a16:creationId xmlns:a16="http://schemas.microsoft.com/office/drawing/2014/main" id="{00000000-0008-0000-0400-000008000000}"/>
            </a:ext>
          </a:extLst>
        </xdr:cNvPr>
        <xdr:cNvSpPr/>
      </xdr:nvSpPr>
      <xdr:spPr>
        <a:xfrm>
          <a:off x="2857500" y="5657850"/>
          <a:ext cx="1143000" cy="38100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00000000-0008-0000-0700-000004000000}"/>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00000000-0008-0000-0700-000005000000}"/>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29"/>
  <sheetViews>
    <sheetView tabSelected="1" zoomScale="85" zoomScaleNormal="85" workbookViewId="0">
      <selection sqref="A1:F2"/>
    </sheetView>
  </sheetViews>
  <sheetFormatPr defaultColWidth="8.88671875" defaultRowHeight="13.2"/>
  <cols>
    <col min="1" max="1" width="8" style="13" customWidth="1"/>
    <col min="2" max="2" width="27" style="13" customWidth="1"/>
    <col min="3" max="3" width="11" style="13" customWidth="1"/>
    <col min="4" max="4" width="9.88671875" style="13" customWidth="1"/>
    <col min="5" max="5" width="18.6640625" style="13" customWidth="1"/>
    <col min="6" max="6" width="14" style="13" customWidth="1"/>
    <col min="7" max="7" width="2.33203125" style="13" customWidth="1"/>
    <col min="8" max="8" width="7.6640625" style="13" customWidth="1"/>
    <col min="9" max="9" width="2.6640625" style="13" customWidth="1"/>
    <col min="10" max="10" width="13.6640625" style="13" customWidth="1"/>
    <col min="11" max="11" width="33.33203125" style="13" customWidth="1"/>
    <col min="12" max="251" width="8.88671875" style="1"/>
    <col min="252" max="252" width="4.6640625" style="1" bestFit="1" customWidth="1"/>
    <col min="253" max="253" width="4.6640625" style="1" customWidth="1"/>
    <col min="254" max="254" width="14.6640625" style="1" bestFit="1" customWidth="1"/>
    <col min="255" max="255" width="16.6640625" style="1" bestFit="1" customWidth="1"/>
    <col min="256" max="256" width="5.44140625" style="1" bestFit="1" customWidth="1"/>
    <col min="257" max="257" width="10.44140625" style="1" bestFit="1" customWidth="1"/>
    <col min="258" max="507" width="8.88671875" style="1"/>
    <col min="508" max="508" width="4.6640625" style="1" bestFit="1" customWidth="1"/>
    <col min="509" max="509" width="4.6640625" style="1" customWidth="1"/>
    <col min="510" max="510" width="14.6640625" style="1" bestFit="1" customWidth="1"/>
    <col min="511" max="511" width="16.6640625" style="1" bestFit="1" customWidth="1"/>
    <col min="512" max="512" width="5.44140625" style="1" bestFit="1" customWidth="1"/>
    <col min="513" max="513" width="10.44140625" style="1" bestFit="1" customWidth="1"/>
    <col min="514" max="763" width="8.88671875" style="1"/>
    <col min="764" max="764" width="4.6640625" style="1" bestFit="1" customWidth="1"/>
    <col min="765" max="765" width="4.6640625" style="1" customWidth="1"/>
    <col min="766" max="766" width="14.6640625" style="1" bestFit="1" customWidth="1"/>
    <col min="767" max="767" width="16.6640625" style="1" bestFit="1" customWidth="1"/>
    <col min="768" max="768" width="5.44140625" style="1" bestFit="1" customWidth="1"/>
    <col min="769" max="769" width="10.44140625" style="1" bestFit="1" customWidth="1"/>
    <col min="770" max="1019" width="8.88671875" style="1"/>
    <col min="1020" max="1020" width="4.6640625" style="1" bestFit="1" customWidth="1"/>
    <col min="1021" max="1021" width="4.6640625" style="1" customWidth="1"/>
    <col min="1022" max="1022" width="14.6640625" style="1" bestFit="1" customWidth="1"/>
    <col min="1023" max="1023" width="16.6640625" style="1" bestFit="1" customWidth="1"/>
    <col min="1024" max="1024" width="5.44140625" style="1" bestFit="1" customWidth="1"/>
    <col min="1025" max="1025" width="10.44140625" style="1" bestFit="1" customWidth="1"/>
    <col min="1026" max="1275" width="8.88671875" style="1"/>
    <col min="1276" max="1276" width="4.6640625" style="1" bestFit="1" customWidth="1"/>
    <col min="1277" max="1277" width="4.6640625" style="1" customWidth="1"/>
    <col min="1278" max="1278" width="14.6640625" style="1" bestFit="1" customWidth="1"/>
    <col min="1279" max="1279" width="16.6640625" style="1" bestFit="1" customWidth="1"/>
    <col min="1280" max="1280" width="5.44140625" style="1" bestFit="1" customWidth="1"/>
    <col min="1281" max="1281" width="10.44140625" style="1" bestFit="1" customWidth="1"/>
    <col min="1282" max="1531" width="8.88671875" style="1"/>
    <col min="1532" max="1532" width="4.6640625" style="1" bestFit="1" customWidth="1"/>
    <col min="1533" max="1533" width="4.6640625" style="1" customWidth="1"/>
    <col min="1534" max="1534" width="14.6640625" style="1" bestFit="1" customWidth="1"/>
    <col min="1535" max="1535" width="16.6640625" style="1" bestFit="1" customWidth="1"/>
    <col min="1536" max="1536" width="5.44140625" style="1" bestFit="1" customWidth="1"/>
    <col min="1537" max="1537" width="10.44140625" style="1" bestFit="1" customWidth="1"/>
    <col min="1538" max="1787" width="8.88671875" style="1"/>
    <col min="1788" max="1788" width="4.6640625" style="1" bestFit="1" customWidth="1"/>
    <col min="1789" max="1789" width="4.6640625" style="1" customWidth="1"/>
    <col min="1790" max="1790" width="14.6640625" style="1" bestFit="1" customWidth="1"/>
    <col min="1791" max="1791" width="16.6640625" style="1" bestFit="1" customWidth="1"/>
    <col min="1792" max="1792" width="5.44140625" style="1" bestFit="1" customWidth="1"/>
    <col min="1793" max="1793" width="10.44140625" style="1" bestFit="1" customWidth="1"/>
    <col min="1794" max="2043" width="8.88671875" style="1"/>
    <col min="2044" max="2044" width="4.6640625" style="1" bestFit="1" customWidth="1"/>
    <col min="2045" max="2045" width="4.6640625" style="1" customWidth="1"/>
    <col min="2046" max="2046" width="14.6640625" style="1" bestFit="1" customWidth="1"/>
    <col min="2047" max="2047" width="16.6640625" style="1" bestFit="1" customWidth="1"/>
    <col min="2048" max="2048" width="5.44140625" style="1" bestFit="1" customWidth="1"/>
    <col min="2049" max="2049" width="10.44140625" style="1" bestFit="1" customWidth="1"/>
    <col min="2050" max="2299" width="8.88671875" style="1"/>
    <col min="2300" max="2300" width="4.6640625" style="1" bestFit="1" customWidth="1"/>
    <col min="2301" max="2301" width="4.6640625" style="1" customWidth="1"/>
    <col min="2302" max="2302" width="14.6640625" style="1" bestFit="1" customWidth="1"/>
    <col min="2303" max="2303" width="16.6640625" style="1" bestFit="1" customWidth="1"/>
    <col min="2304" max="2304" width="5.44140625" style="1" bestFit="1" customWidth="1"/>
    <col min="2305" max="2305" width="10.44140625" style="1" bestFit="1" customWidth="1"/>
    <col min="2306" max="2555" width="8.88671875" style="1"/>
    <col min="2556" max="2556" width="4.6640625" style="1" bestFit="1" customWidth="1"/>
    <col min="2557" max="2557" width="4.6640625" style="1" customWidth="1"/>
    <col min="2558" max="2558" width="14.6640625" style="1" bestFit="1" customWidth="1"/>
    <col min="2559" max="2559" width="16.6640625" style="1" bestFit="1" customWidth="1"/>
    <col min="2560" max="2560" width="5.44140625" style="1" bestFit="1" customWidth="1"/>
    <col min="2561" max="2561" width="10.44140625" style="1" bestFit="1" customWidth="1"/>
    <col min="2562" max="2811" width="8.88671875" style="1"/>
    <col min="2812" max="2812" width="4.6640625" style="1" bestFit="1" customWidth="1"/>
    <col min="2813" max="2813" width="4.6640625" style="1" customWidth="1"/>
    <col min="2814" max="2814" width="14.6640625" style="1" bestFit="1" customWidth="1"/>
    <col min="2815" max="2815" width="16.6640625" style="1" bestFit="1" customWidth="1"/>
    <col min="2816" max="2816" width="5.44140625" style="1" bestFit="1" customWidth="1"/>
    <col min="2817" max="2817" width="10.44140625" style="1" bestFit="1" customWidth="1"/>
    <col min="2818" max="3067" width="8.88671875" style="1"/>
    <col min="3068" max="3068" width="4.6640625" style="1" bestFit="1" customWidth="1"/>
    <col min="3069" max="3069" width="4.6640625" style="1" customWidth="1"/>
    <col min="3070" max="3070" width="14.6640625" style="1" bestFit="1" customWidth="1"/>
    <col min="3071" max="3071" width="16.6640625" style="1" bestFit="1" customWidth="1"/>
    <col min="3072" max="3072" width="5.44140625" style="1" bestFit="1" customWidth="1"/>
    <col min="3073" max="3073" width="10.44140625" style="1" bestFit="1" customWidth="1"/>
    <col min="3074" max="3323" width="8.88671875" style="1"/>
    <col min="3324" max="3324" width="4.6640625" style="1" bestFit="1" customWidth="1"/>
    <col min="3325" max="3325" width="4.6640625" style="1" customWidth="1"/>
    <col min="3326" max="3326" width="14.6640625" style="1" bestFit="1" customWidth="1"/>
    <col min="3327" max="3327" width="16.6640625" style="1" bestFit="1" customWidth="1"/>
    <col min="3328" max="3328" width="5.44140625" style="1" bestFit="1" customWidth="1"/>
    <col min="3329" max="3329" width="10.44140625" style="1" bestFit="1" customWidth="1"/>
    <col min="3330" max="3579" width="8.88671875" style="1"/>
    <col min="3580" max="3580" width="4.6640625" style="1" bestFit="1" customWidth="1"/>
    <col min="3581" max="3581" width="4.6640625" style="1" customWidth="1"/>
    <col min="3582" max="3582" width="14.6640625" style="1" bestFit="1" customWidth="1"/>
    <col min="3583" max="3583" width="16.6640625" style="1" bestFit="1" customWidth="1"/>
    <col min="3584" max="3584" width="5.44140625" style="1" bestFit="1" customWidth="1"/>
    <col min="3585" max="3585" width="10.44140625" style="1" bestFit="1" customWidth="1"/>
    <col min="3586" max="3835" width="8.88671875" style="1"/>
    <col min="3836" max="3836" width="4.6640625" style="1" bestFit="1" customWidth="1"/>
    <col min="3837" max="3837" width="4.6640625" style="1" customWidth="1"/>
    <col min="3838" max="3838" width="14.6640625" style="1" bestFit="1" customWidth="1"/>
    <col min="3839" max="3839" width="16.6640625" style="1" bestFit="1" customWidth="1"/>
    <col min="3840" max="3840" width="5.44140625" style="1" bestFit="1" customWidth="1"/>
    <col min="3841" max="3841" width="10.44140625" style="1" bestFit="1" customWidth="1"/>
    <col min="3842" max="4091" width="8.88671875" style="1"/>
    <col min="4092" max="4092" width="4.6640625" style="1" bestFit="1" customWidth="1"/>
    <col min="4093" max="4093" width="4.6640625" style="1" customWidth="1"/>
    <col min="4094" max="4094" width="14.6640625" style="1" bestFit="1" customWidth="1"/>
    <col min="4095" max="4095" width="16.6640625" style="1" bestFit="1" customWidth="1"/>
    <col min="4096" max="4096" width="5.44140625" style="1" bestFit="1" customWidth="1"/>
    <col min="4097" max="4097" width="10.44140625" style="1" bestFit="1" customWidth="1"/>
    <col min="4098" max="4347" width="8.88671875" style="1"/>
    <col min="4348" max="4348" width="4.6640625" style="1" bestFit="1" customWidth="1"/>
    <col min="4349" max="4349" width="4.6640625" style="1" customWidth="1"/>
    <col min="4350" max="4350" width="14.6640625" style="1" bestFit="1" customWidth="1"/>
    <col min="4351" max="4351" width="16.6640625" style="1" bestFit="1" customWidth="1"/>
    <col min="4352" max="4352" width="5.44140625" style="1" bestFit="1" customWidth="1"/>
    <col min="4353" max="4353" width="10.44140625" style="1" bestFit="1" customWidth="1"/>
    <col min="4354" max="4603" width="8.88671875" style="1"/>
    <col min="4604" max="4604" width="4.6640625" style="1" bestFit="1" customWidth="1"/>
    <col min="4605" max="4605" width="4.6640625" style="1" customWidth="1"/>
    <col min="4606" max="4606" width="14.6640625" style="1" bestFit="1" customWidth="1"/>
    <col min="4607" max="4607" width="16.6640625" style="1" bestFit="1" customWidth="1"/>
    <col min="4608" max="4608" width="5.44140625" style="1" bestFit="1" customWidth="1"/>
    <col min="4609" max="4609" width="10.44140625" style="1" bestFit="1" customWidth="1"/>
    <col min="4610" max="4859" width="8.88671875" style="1"/>
    <col min="4860" max="4860" width="4.6640625" style="1" bestFit="1" customWidth="1"/>
    <col min="4861" max="4861" width="4.6640625" style="1" customWidth="1"/>
    <col min="4862" max="4862" width="14.6640625" style="1" bestFit="1" customWidth="1"/>
    <col min="4863" max="4863" width="16.6640625" style="1" bestFit="1" customWidth="1"/>
    <col min="4864" max="4864" width="5.44140625" style="1" bestFit="1" customWidth="1"/>
    <col min="4865" max="4865" width="10.44140625" style="1" bestFit="1" customWidth="1"/>
    <col min="4866" max="5115" width="8.88671875" style="1"/>
    <col min="5116" max="5116" width="4.6640625" style="1" bestFit="1" customWidth="1"/>
    <col min="5117" max="5117" width="4.6640625" style="1" customWidth="1"/>
    <col min="5118" max="5118" width="14.6640625" style="1" bestFit="1" customWidth="1"/>
    <col min="5119" max="5119" width="16.6640625" style="1" bestFit="1" customWidth="1"/>
    <col min="5120" max="5120" width="5.44140625" style="1" bestFit="1" customWidth="1"/>
    <col min="5121" max="5121" width="10.44140625" style="1" bestFit="1" customWidth="1"/>
    <col min="5122" max="5371" width="8.88671875" style="1"/>
    <col min="5372" max="5372" width="4.6640625" style="1" bestFit="1" customWidth="1"/>
    <col min="5373" max="5373" width="4.6640625" style="1" customWidth="1"/>
    <col min="5374" max="5374" width="14.6640625" style="1" bestFit="1" customWidth="1"/>
    <col min="5375" max="5375" width="16.6640625" style="1" bestFit="1" customWidth="1"/>
    <col min="5376" max="5376" width="5.44140625" style="1" bestFit="1" customWidth="1"/>
    <col min="5377" max="5377" width="10.44140625" style="1" bestFit="1" customWidth="1"/>
    <col min="5378" max="5627" width="8.88671875" style="1"/>
    <col min="5628" max="5628" width="4.6640625" style="1" bestFit="1" customWidth="1"/>
    <col min="5629" max="5629" width="4.6640625" style="1" customWidth="1"/>
    <col min="5630" max="5630" width="14.6640625" style="1" bestFit="1" customWidth="1"/>
    <col min="5631" max="5631" width="16.6640625" style="1" bestFit="1" customWidth="1"/>
    <col min="5632" max="5632" width="5.44140625" style="1" bestFit="1" customWidth="1"/>
    <col min="5633" max="5633" width="10.44140625" style="1" bestFit="1" customWidth="1"/>
    <col min="5634" max="5883" width="8.88671875" style="1"/>
    <col min="5884" max="5884" width="4.6640625" style="1" bestFit="1" customWidth="1"/>
    <col min="5885" max="5885" width="4.6640625" style="1" customWidth="1"/>
    <col min="5886" max="5886" width="14.6640625" style="1" bestFit="1" customWidth="1"/>
    <col min="5887" max="5887" width="16.6640625" style="1" bestFit="1" customWidth="1"/>
    <col min="5888" max="5888" width="5.44140625" style="1" bestFit="1" customWidth="1"/>
    <col min="5889" max="5889" width="10.44140625" style="1" bestFit="1" customWidth="1"/>
    <col min="5890" max="6139" width="8.88671875" style="1"/>
    <col min="6140" max="6140" width="4.6640625" style="1" bestFit="1" customWidth="1"/>
    <col min="6141" max="6141" width="4.6640625" style="1" customWidth="1"/>
    <col min="6142" max="6142" width="14.6640625" style="1" bestFit="1" customWidth="1"/>
    <col min="6143" max="6143" width="16.6640625" style="1" bestFit="1" customWidth="1"/>
    <col min="6144" max="6144" width="5.44140625" style="1" bestFit="1" customWidth="1"/>
    <col min="6145" max="6145" width="10.44140625" style="1" bestFit="1" customWidth="1"/>
    <col min="6146" max="6395" width="8.88671875" style="1"/>
    <col min="6396" max="6396" width="4.6640625" style="1" bestFit="1" customWidth="1"/>
    <col min="6397" max="6397" width="4.6640625" style="1" customWidth="1"/>
    <col min="6398" max="6398" width="14.6640625" style="1" bestFit="1" customWidth="1"/>
    <col min="6399" max="6399" width="16.6640625" style="1" bestFit="1" customWidth="1"/>
    <col min="6400" max="6400" width="5.44140625" style="1" bestFit="1" customWidth="1"/>
    <col min="6401" max="6401" width="10.44140625" style="1" bestFit="1" customWidth="1"/>
    <col min="6402" max="6651" width="8.88671875" style="1"/>
    <col min="6652" max="6652" width="4.6640625" style="1" bestFit="1" customWidth="1"/>
    <col min="6653" max="6653" width="4.6640625" style="1" customWidth="1"/>
    <col min="6654" max="6654" width="14.6640625" style="1" bestFit="1" customWidth="1"/>
    <col min="6655" max="6655" width="16.6640625" style="1" bestFit="1" customWidth="1"/>
    <col min="6656" max="6656" width="5.44140625" style="1" bestFit="1" customWidth="1"/>
    <col min="6657" max="6657" width="10.44140625" style="1" bestFit="1" customWidth="1"/>
    <col min="6658" max="6907" width="8.88671875" style="1"/>
    <col min="6908" max="6908" width="4.6640625" style="1" bestFit="1" customWidth="1"/>
    <col min="6909" max="6909" width="4.6640625" style="1" customWidth="1"/>
    <col min="6910" max="6910" width="14.6640625" style="1" bestFit="1" customWidth="1"/>
    <col min="6911" max="6911" width="16.6640625" style="1" bestFit="1" customWidth="1"/>
    <col min="6912" max="6912" width="5.44140625" style="1" bestFit="1" customWidth="1"/>
    <col min="6913" max="6913" width="10.44140625" style="1" bestFit="1" customWidth="1"/>
    <col min="6914" max="7163" width="8.88671875" style="1"/>
    <col min="7164" max="7164" width="4.6640625" style="1" bestFit="1" customWidth="1"/>
    <col min="7165" max="7165" width="4.6640625" style="1" customWidth="1"/>
    <col min="7166" max="7166" width="14.6640625" style="1" bestFit="1" customWidth="1"/>
    <col min="7167" max="7167" width="16.6640625" style="1" bestFit="1" customWidth="1"/>
    <col min="7168" max="7168" width="5.44140625" style="1" bestFit="1" customWidth="1"/>
    <col min="7169" max="7169" width="10.44140625" style="1" bestFit="1" customWidth="1"/>
    <col min="7170" max="7419" width="8.88671875" style="1"/>
    <col min="7420" max="7420" width="4.6640625" style="1" bestFit="1" customWidth="1"/>
    <col min="7421" max="7421" width="4.6640625" style="1" customWidth="1"/>
    <col min="7422" max="7422" width="14.6640625" style="1" bestFit="1" customWidth="1"/>
    <col min="7423" max="7423" width="16.6640625" style="1" bestFit="1" customWidth="1"/>
    <col min="7424" max="7424" width="5.44140625" style="1" bestFit="1" customWidth="1"/>
    <col min="7425" max="7425" width="10.44140625" style="1" bestFit="1" customWidth="1"/>
    <col min="7426" max="7675" width="8.88671875" style="1"/>
    <col min="7676" max="7676" width="4.6640625" style="1" bestFit="1" customWidth="1"/>
    <col min="7677" max="7677" width="4.6640625" style="1" customWidth="1"/>
    <col min="7678" max="7678" width="14.6640625" style="1" bestFit="1" customWidth="1"/>
    <col min="7679" max="7679" width="16.6640625" style="1" bestFit="1" customWidth="1"/>
    <col min="7680" max="7680" width="5.44140625" style="1" bestFit="1" customWidth="1"/>
    <col min="7681" max="7681" width="10.44140625" style="1" bestFit="1" customWidth="1"/>
    <col min="7682" max="7931" width="8.88671875" style="1"/>
    <col min="7932" max="7932" width="4.6640625" style="1" bestFit="1" customWidth="1"/>
    <col min="7933" max="7933" width="4.6640625" style="1" customWidth="1"/>
    <col min="7934" max="7934" width="14.6640625" style="1" bestFit="1" customWidth="1"/>
    <col min="7935" max="7935" width="16.6640625" style="1" bestFit="1" customWidth="1"/>
    <col min="7936" max="7936" width="5.44140625" style="1" bestFit="1" customWidth="1"/>
    <col min="7937" max="7937" width="10.44140625" style="1" bestFit="1" customWidth="1"/>
    <col min="7938" max="8187" width="8.88671875" style="1"/>
    <col min="8188" max="8188" width="4.6640625" style="1" bestFit="1" customWidth="1"/>
    <col min="8189" max="8189" width="4.6640625" style="1" customWidth="1"/>
    <col min="8190" max="8190" width="14.6640625" style="1" bestFit="1" customWidth="1"/>
    <col min="8191" max="8191" width="16.6640625" style="1" bestFit="1" customWidth="1"/>
    <col min="8192" max="8192" width="5.44140625" style="1" bestFit="1" customWidth="1"/>
    <col min="8193" max="8193" width="10.44140625" style="1" bestFit="1" customWidth="1"/>
    <col min="8194" max="8443" width="8.88671875" style="1"/>
    <col min="8444" max="8444" width="4.6640625" style="1" bestFit="1" customWidth="1"/>
    <col min="8445" max="8445" width="4.6640625" style="1" customWidth="1"/>
    <col min="8446" max="8446" width="14.6640625" style="1" bestFit="1" customWidth="1"/>
    <col min="8447" max="8447" width="16.6640625" style="1" bestFit="1" customWidth="1"/>
    <col min="8448" max="8448" width="5.44140625" style="1" bestFit="1" customWidth="1"/>
    <col min="8449" max="8449" width="10.44140625" style="1" bestFit="1" customWidth="1"/>
    <col min="8450" max="8699" width="8.88671875" style="1"/>
    <col min="8700" max="8700" width="4.6640625" style="1" bestFit="1" customWidth="1"/>
    <col min="8701" max="8701" width="4.6640625" style="1" customWidth="1"/>
    <col min="8702" max="8702" width="14.6640625" style="1" bestFit="1" customWidth="1"/>
    <col min="8703" max="8703" width="16.6640625" style="1" bestFit="1" customWidth="1"/>
    <col min="8704" max="8704" width="5.44140625" style="1" bestFit="1" customWidth="1"/>
    <col min="8705" max="8705" width="10.44140625" style="1" bestFit="1" customWidth="1"/>
    <col min="8706" max="8955" width="8.88671875" style="1"/>
    <col min="8956" max="8956" width="4.6640625" style="1" bestFit="1" customWidth="1"/>
    <col min="8957" max="8957" width="4.6640625" style="1" customWidth="1"/>
    <col min="8958" max="8958" width="14.6640625" style="1" bestFit="1" customWidth="1"/>
    <col min="8959" max="8959" width="16.6640625" style="1" bestFit="1" customWidth="1"/>
    <col min="8960" max="8960" width="5.44140625" style="1" bestFit="1" customWidth="1"/>
    <col min="8961" max="8961" width="10.44140625" style="1" bestFit="1" customWidth="1"/>
    <col min="8962" max="9211" width="8.88671875" style="1"/>
    <col min="9212" max="9212" width="4.6640625" style="1" bestFit="1" customWidth="1"/>
    <col min="9213" max="9213" width="4.6640625" style="1" customWidth="1"/>
    <col min="9214" max="9214" width="14.6640625" style="1" bestFit="1" customWidth="1"/>
    <col min="9215" max="9215" width="16.6640625" style="1" bestFit="1" customWidth="1"/>
    <col min="9216" max="9216" width="5.44140625" style="1" bestFit="1" customWidth="1"/>
    <col min="9217" max="9217" width="10.44140625" style="1" bestFit="1" customWidth="1"/>
    <col min="9218" max="9467" width="8.88671875" style="1"/>
    <col min="9468" max="9468" width="4.6640625" style="1" bestFit="1" customWidth="1"/>
    <col min="9469" max="9469" width="4.6640625" style="1" customWidth="1"/>
    <col min="9470" max="9470" width="14.6640625" style="1" bestFit="1" customWidth="1"/>
    <col min="9471" max="9471" width="16.6640625" style="1" bestFit="1" customWidth="1"/>
    <col min="9472" max="9472" width="5.44140625" style="1" bestFit="1" customWidth="1"/>
    <col min="9473" max="9473" width="10.44140625" style="1" bestFit="1" customWidth="1"/>
    <col min="9474" max="9723" width="8.88671875" style="1"/>
    <col min="9724" max="9724" width="4.6640625" style="1" bestFit="1" customWidth="1"/>
    <col min="9725" max="9725" width="4.6640625" style="1" customWidth="1"/>
    <col min="9726" max="9726" width="14.6640625" style="1" bestFit="1" customWidth="1"/>
    <col min="9727" max="9727" width="16.6640625" style="1" bestFit="1" customWidth="1"/>
    <col min="9728" max="9728" width="5.44140625" style="1" bestFit="1" customWidth="1"/>
    <col min="9729" max="9729" width="10.44140625" style="1" bestFit="1" customWidth="1"/>
    <col min="9730" max="9979" width="8.88671875" style="1"/>
    <col min="9980" max="9980" width="4.6640625" style="1" bestFit="1" customWidth="1"/>
    <col min="9981" max="9981" width="4.6640625" style="1" customWidth="1"/>
    <col min="9982" max="9982" width="14.6640625" style="1" bestFit="1" customWidth="1"/>
    <col min="9983" max="9983" width="16.6640625" style="1" bestFit="1" customWidth="1"/>
    <col min="9984" max="9984" width="5.44140625" style="1" bestFit="1" customWidth="1"/>
    <col min="9985" max="9985" width="10.44140625" style="1" bestFit="1" customWidth="1"/>
    <col min="9986" max="10235" width="8.88671875" style="1"/>
    <col min="10236" max="10236" width="4.6640625" style="1" bestFit="1" customWidth="1"/>
    <col min="10237" max="10237" width="4.6640625" style="1" customWidth="1"/>
    <col min="10238" max="10238" width="14.6640625" style="1" bestFit="1" customWidth="1"/>
    <col min="10239" max="10239" width="16.6640625" style="1" bestFit="1" customWidth="1"/>
    <col min="10240" max="10240" width="5.44140625" style="1" bestFit="1" customWidth="1"/>
    <col min="10241" max="10241" width="10.44140625" style="1" bestFit="1" customWidth="1"/>
    <col min="10242" max="10491" width="8.88671875" style="1"/>
    <col min="10492" max="10492" width="4.6640625" style="1" bestFit="1" customWidth="1"/>
    <col min="10493" max="10493" width="4.6640625" style="1" customWidth="1"/>
    <col min="10494" max="10494" width="14.6640625" style="1" bestFit="1" customWidth="1"/>
    <col min="10495" max="10495" width="16.6640625" style="1" bestFit="1" customWidth="1"/>
    <col min="10496" max="10496" width="5.44140625" style="1" bestFit="1" customWidth="1"/>
    <col min="10497" max="10497" width="10.44140625" style="1" bestFit="1" customWidth="1"/>
    <col min="10498" max="10747" width="8.88671875" style="1"/>
    <col min="10748" max="10748" width="4.6640625" style="1" bestFit="1" customWidth="1"/>
    <col min="10749" max="10749" width="4.6640625" style="1" customWidth="1"/>
    <col min="10750" max="10750" width="14.6640625" style="1" bestFit="1" customWidth="1"/>
    <col min="10751" max="10751" width="16.6640625" style="1" bestFit="1" customWidth="1"/>
    <col min="10752" max="10752" width="5.44140625" style="1" bestFit="1" customWidth="1"/>
    <col min="10753" max="10753" width="10.44140625" style="1" bestFit="1" customWidth="1"/>
    <col min="10754" max="11003" width="8.88671875" style="1"/>
    <col min="11004" max="11004" width="4.6640625" style="1" bestFit="1" customWidth="1"/>
    <col min="11005" max="11005" width="4.6640625" style="1" customWidth="1"/>
    <col min="11006" max="11006" width="14.6640625" style="1" bestFit="1" customWidth="1"/>
    <col min="11007" max="11007" width="16.6640625" style="1" bestFit="1" customWidth="1"/>
    <col min="11008" max="11008" width="5.44140625" style="1" bestFit="1" customWidth="1"/>
    <col min="11009" max="11009" width="10.44140625" style="1" bestFit="1" customWidth="1"/>
    <col min="11010" max="11259" width="8.88671875" style="1"/>
    <col min="11260" max="11260" width="4.6640625" style="1" bestFit="1" customWidth="1"/>
    <col min="11261" max="11261" width="4.6640625" style="1" customWidth="1"/>
    <col min="11262" max="11262" width="14.6640625" style="1" bestFit="1" customWidth="1"/>
    <col min="11263" max="11263" width="16.6640625" style="1" bestFit="1" customWidth="1"/>
    <col min="11264" max="11264" width="5.44140625" style="1" bestFit="1" customWidth="1"/>
    <col min="11265" max="11265" width="10.44140625" style="1" bestFit="1" customWidth="1"/>
    <col min="11266" max="11515" width="8.88671875" style="1"/>
    <col min="11516" max="11516" width="4.6640625" style="1" bestFit="1" customWidth="1"/>
    <col min="11517" max="11517" width="4.6640625" style="1" customWidth="1"/>
    <col min="11518" max="11518" width="14.6640625" style="1" bestFit="1" customWidth="1"/>
    <col min="11519" max="11519" width="16.6640625" style="1" bestFit="1" customWidth="1"/>
    <col min="11520" max="11520" width="5.44140625" style="1" bestFit="1" customWidth="1"/>
    <col min="11521" max="11521" width="10.44140625" style="1" bestFit="1" customWidth="1"/>
    <col min="11522" max="11771" width="8.88671875" style="1"/>
    <col min="11772" max="11772" width="4.6640625" style="1" bestFit="1" customWidth="1"/>
    <col min="11773" max="11773" width="4.6640625" style="1" customWidth="1"/>
    <col min="11774" max="11774" width="14.6640625" style="1" bestFit="1" customWidth="1"/>
    <col min="11775" max="11775" width="16.6640625" style="1" bestFit="1" customWidth="1"/>
    <col min="11776" max="11776" width="5.44140625" style="1" bestFit="1" customWidth="1"/>
    <col min="11777" max="11777" width="10.44140625" style="1" bestFit="1" customWidth="1"/>
    <col min="11778" max="12027" width="8.88671875" style="1"/>
    <col min="12028" max="12028" width="4.6640625" style="1" bestFit="1" customWidth="1"/>
    <col min="12029" max="12029" width="4.6640625" style="1" customWidth="1"/>
    <col min="12030" max="12030" width="14.6640625" style="1" bestFit="1" customWidth="1"/>
    <col min="12031" max="12031" width="16.6640625" style="1" bestFit="1" customWidth="1"/>
    <col min="12032" max="12032" width="5.44140625" style="1" bestFit="1" customWidth="1"/>
    <col min="12033" max="12033" width="10.44140625" style="1" bestFit="1" customWidth="1"/>
    <col min="12034" max="12283" width="8.88671875" style="1"/>
    <col min="12284" max="12284" width="4.6640625" style="1" bestFit="1" customWidth="1"/>
    <col min="12285" max="12285" width="4.6640625" style="1" customWidth="1"/>
    <col min="12286" max="12286" width="14.6640625" style="1" bestFit="1" customWidth="1"/>
    <col min="12287" max="12287" width="16.6640625" style="1" bestFit="1" customWidth="1"/>
    <col min="12288" max="12288" width="5.44140625" style="1" bestFit="1" customWidth="1"/>
    <col min="12289" max="12289" width="10.44140625" style="1" bestFit="1" customWidth="1"/>
    <col min="12290" max="12539" width="8.88671875" style="1"/>
    <col min="12540" max="12540" width="4.6640625" style="1" bestFit="1" customWidth="1"/>
    <col min="12541" max="12541" width="4.6640625" style="1" customWidth="1"/>
    <col min="12542" max="12542" width="14.6640625" style="1" bestFit="1" customWidth="1"/>
    <col min="12543" max="12543" width="16.6640625" style="1" bestFit="1" customWidth="1"/>
    <col min="12544" max="12544" width="5.44140625" style="1" bestFit="1" customWidth="1"/>
    <col min="12545" max="12545" width="10.44140625" style="1" bestFit="1" customWidth="1"/>
    <col min="12546" max="12795" width="8.88671875" style="1"/>
    <col min="12796" max="12796" width="4.6640625" style="1" bestFit="1" customWidth="1"/>
    <col min="12797" max="12797" width="4.6640625" style="1" customWidth="1"/>
    <col min="12798" max="12798" width="14.6640625" style="1" bestFit="1" customWidth="1"/>
    <col min="12799" max="12799" width="16.6640625" style="1" bestFit="1" customWidth="1"/>
    <col min="12800" max="12800" width="5.44140625" style="1" bestFit="1" customWidth="1"/>
    <col min="12801" max="12801" width="10.44140625" style="1" bestFit="1" customWidth="1"/>
    <col min="12802" max="13051" width="8.88671875" style="1"/>
    <col min="13052" max="13052" width="4.6640625" style="1" bestFit="1" customWidth="1"/>
    <col min="13053" max="13053" width="4.6640625" style="1" customWidth="1"/>
    <col min="13054" max="13054" width="14.6640625" style="1" bestFit="1" customWidth="1"/>
    <col min="13055" max="13055" width="16.6640625" style="1" bestFit="1" customWidth="1"/>
    <col min="13056" max="13056" width="5.44140625" style="1" bestFit="1" customWidth="1"/>
    <col min="13057" max="13057" width="10.44140625" style="1" bestFit="1" customWidth="1"/>
    <col min="13058" max="13307" width="8.88671875" style="1"/>
    <col min="13308" max="13308" width="4.6640625" style="1" bestFit="1" customWidth="1"/>
    <col min="13309" max="13309" width="4.6640625" style="1" customWidth="1"/>
    <col min="13310" max="13310" width="14.6640625" style="1" bestFit="1" customWidth="1"/>
    <col min="13311" max="13311" width="16.6640625" style="1" bestFit="1" customWidth="1"/>
    <col min="13312" max="13312" width="5.44140625" style="1" bestFit="1" customWidth="1"/>
    <col min="13313" max="13313" width="10.44140625" style="1" bestFit="1" customWidth="1"/>
    <col min="13314" max="13563" width="8.88671875" style="1"/>
    <col min="13564" max="13564" width="4.6640625" style="1" bestFit="1" customWidth="1"/>
    <col min="13565" max="13565" width="4.6640625" style="1" customWidth="1"/>
    <col min="13566" max="13566" width="14.6640625" style="1" bestFit="1" customWidth="1"/>
    <col min="13567" max="13567" width="16.6640625" style="1" bestFit="1" customWidth="1"/>
    <col min="13568" max="13568" width="5.44140625" style="1" bestFit="1" customWidth="1"/>
    <col min="13569" max="13569" width="10.44140625" style="1" bestFit="1" customWidth="1"/>
    <col min="13570" max="13819" width="8.88671875" style="1"/>
    <col min="13820" max="13820" width="4.6640625" style="1" bestFit="1" customWidth="1"/>
    <col min="13821" max="13821" width="4.6640625" style="1" customWidth="1"/>
    <col min="13822" max="13822" width="14.6640625" style="1" bestFit="1" customWidth="1"/>
    <col min="13823" max="13823" width="16.6640625" style="1" bestFit="1" customWidth="1"/>
    <col min="13824" max="13824" width="5.44140625" style="1" bestFit="1" customWidth="1"/>
    <col min="13825" max="13825" width="10.44140625" style="1" bestFit="1" customWidth="1"/>
    <col min="13826" max="14075" width="8.88671875" style="1"/>
    <col min="14076" max="14076" width="4.6640625" style="1" bestFit="1" customWidth="1"/>
    <col min="14077" max="14077" width="4.6640625" style="1" customWidth="1"/>
    <col min="14078" max="14078" width="14.6640625" style="1" bestFit="1" customWidth="1"/>
    <col min="14079" max="14079" width="16.6640625" style="1" bestFit="1" customWidth="1"/>
    <col min="14080" max="14080" width="5.44140625" style="1" bestFit="1" customWidth="1"/>
    <col min="14081" max="14081" width="10.44140625" style="1" bestFit="1" customWidth="1"/>
    <col min="14082" max="14331" width="8.88671875" style="1"/>
    <col min="14332" max="14332" width="4.6640625" style="1" bestFit="1" customWidth="1"/>
    <col min="14333" max="14333" width="4.6640625" style="1" customWidth="1"/>
    <col min="14334" max="14334" width="14.6640625" style="1" bestFit="1" customWidth="1"/>
    <col min="14335" max="14335" width="16.6640625" style="1" bestFit="1" customWidth="1"/>
    <col min="14336" max="14336" width="5.44140625" style="1" bestFit="1" customWidth="1"/>
    <col min="14337" max="14337" width="10.44140625" style="1" bestFit="1" customWidth="1"/>
    <col min="14338" max="14587" width="8.88671875" style="1"/>
    <col min="14588" max="14588" width="4.6640625" style="1" bestFit="1" customWidth="1"/>
    <col min="14589" max="14589" width="4.6640625" style="1" customWidth="1"/>
    <col min="14590" max="14590" width="14.6640625" style="1" bestFit="1" customWidth="1"/>
    <col min="14591" max="14591" width="16.6640625" style="1" bestFit="1" customWidth="1"/>
    <col min="14592" max="14592" width="5.44140625" style="1" bestFit="1" customWidth="1"/>
    <col min="14593" max="14593" width="10.44140625" style="1" bestFit="1" customWidth="1"/>
    <col min="14594" max="14843" width="8.88671875" style="1"/>
    <col min="14844" max="14844" width="4.6640625" style="1" bestFit="1" customWidth="1"/>
    <col min="14845" max="14845" width="4.6640625" style="1" customWidth="1"/>
    <col min="14846" max="14846" width="14.6640625" style="1" bestFit="1" customWidth="1"/>
    <col min="14847" max="14847" width="16.6640625" style="1" bestFit="1" customWidth="1"/>
    <col min="14848" max="14848" width="5.44140625" style="1" bestFit="1" customWidth="1"/>
    <col min="14849" max="14849" width="10.44140625" style="1" bestFit="1" customWidth="1"/>
    <col min="14850" max="15099" width="8.88671875" style="1"/>
    <col min="15100" max="15100" width="4.6640625" style="1" bestFit="1" customWidth="1"/>
    <col min="15101" max="15101" width="4.6640625" style="1" customWidth="1"/>
    <col min="15102" max="15102" width="14.6640625" style="1" bestFit="1" customWidth="1"/>
    <col min="15103" max="15103" width="16.6640625" style="1" bestFit="1" customWidth="1"/>
    <col min="15104" max="15104" width="5.44140625" style="1" bestFit="1" customWidth="1"/>
    <col min="15105" max="15105" width="10.44140625" style="1" bestFit="1" customWidth="1"/>
    <col min="15106" max="15355" width="8.88671875" style="1"/>
    <col min="15356" max="15356" width="4.6640625" style="1" bestFit="1" customWidth="1"/>
    <col min="15357" max="15357" width="4.6640625" style="1" customWidth="1"/>
    <col min="15358" max="15358" width="14.6640625" style="1" bestFit="1" customWidth="1"/>
    <col min="15359" max="15359" width="16.6640625" style="1" bestFit="1" customWidth="1"/>
    <col min="15360" max="15360" width="5.44140625" style="1" bestFit="1" customWidth="1"/>
    <col min="15361" max="15361" width="10.44140625" style="1" bestFit="1" customWidth="1"/>
    <col min="15362" max="15611" width="8.88671875" style="1"/>
    <col min="15612" max="15612" width="4.6640625" style="1" bestFit="1" customWidth="1"/>
    <col min="15613" max="15613" width="4.6640625" style="1" customWidth="1"/>
    <col min="15614" max="15614" width="14.6640625" style="1" bestFit="1" customWidth="1"/>
    <col min="15615" max="15615" width="16.6640625" style="1" bestFit="1" customWidth="1"/>
    <col min="15616" max="15616" width="5.44140625" style="1" bestFit="1" customWidth="1"/>
    <col min="15617" max="15617" width="10.44140625" style="1" bestFit="1" customWidth="1"/>
    <col min="15618" max="15867" width="8.88671875" style="1"/>
    <col min="15868" max="15868" width="4.6640625" style="1" bestFit="1" customWidth="1"/>
    <col min="15869" max="15869" width="4.6640625" style="1" customWidth="1"/>
    <col min="15870" max="15870" width="14.6640625" style="1" bestFit="1" customWidth="1"/>
    <col min="15871" max="15871" width="16.6640625" style="1" bestFit="1" customWidth="1"/>
    <col min="15872" max="15872" width="5.44140625" style="1" bestFit="1" customWidth="1"/>
    <col min="15873" max="15873" width="10.44140625" style="1" bestFit="1" customWidth="1"/>
    <col min="15874" max="16123" width="8.88671875" style="1"/>
    <col min="16124" max="16124" width="4.6640625" style="1" bestFit="1" customWidth="1"/>
    <col min="16125" max="16125" width="4.6640625" style="1" customWidth="1"/>
    <col min="16126" max="16126" width="14.6640625" style="1" bestFit="1" customWidth="1"/>
    <col min="16127" max="16127" width="16.6640625" style="1" bestFit="1" customWidth="1"/>
    <col min="16128" max="16128" width="5.44140625" style="1" bestFit="1" customWidth="1"/>
    <col min="16129" max="16129" width="10.44140625" style="1" bestFit="1" customWidth="1"/>
    <col min="16130" max="16376" width="8.88671875" style="1"/>
    <col min="16377" max="16384" width="8.88671875" style="1" customWidth="1"/>
  </cols>
  <sheetData>
    <row r="1" spans="1:11" ht="13.5" customHeight="1">
      <c r="A1" s="175"/>
      <c r="B1" s="175"/>
      <c r="C1" s="175"/>
      <c r="D1" s="175"/>
      <c r="E1" s="175"/>
      <c r="F1" s="175"/>
    </row>
    <row r="2" spans="1:11" ht="14.25" customHeight="1" thickBot="1">
      <c r="A2" s="176"/>
      <c r="B2" s="176"/>
      <c r="C2" s="176"/>
      <c r="D2" s="176"/>
      <c r="E2" s="176"/>
      <c r="F2" s="176"/>
    </row>
    <row r="3" spans="1:11" ht="27" thickBot="1">
      <c r="A3" s="177" t="s">
        <v>173</v>
      </c>
      <c r="B3" s="178"/>
      <c r="C3" s="178"/>
      <c r="D3" s="178"/>
      <c r="E3" s="178"/>
      <c r="F3" s="179"/>
      <c r="H3" s="67" t="s">
        <v>86</v>
      </c>
      <c r="J3" s="180" t="s">
        <v>5</v>
      </c>
      <c r="K3" s="181"/>
    </row>
    <row r="4" spans="1:11" ht="21.75" customHeight="1" thickBot="1">
      <c r="A4" s="57" t="s">
        <v>6</v>
      </c>
      <c r="B4" s="182" t="s">
        <v>118</v>
      </c>
      <c r="C4" s="183"/>
      <c r="D4" s="65" t="s">
        <v>7</v>
      </c>
      <c r="E4" s="182" t="s">
        <v>156</v>
      </c>
      <c r="F4" s="184"/>
      <c r="H4" s="54" t="s">
        <v>3</v>
      </c>
      <c r="J4" s="185" t="s">
        <v>8</v>
      </c>
      <c r="K4" s="186"/>
    </row>
    <row r="5" spans="1:11" ht="19.2">
      <c r="A5" s="58" t="s">
        <v>9</v>
      </c>
      <c r="B5" s="182" t="s">
        <v>126</v>
      </c>
      <c r="C5" s="183"/>
      <c r="D5" s="65" t="s">
        <v>10</v>
      </c>
      <c r="E5" s="182" t="s">
        <v>155</v>
      </c>
      <c r="F5" s="184"/>
      <c r="H5" s="18"/>
      <c r="I5" s="18"/>
      <c r="J5" s="185"/>
      <c r="K5" s="186"/>
    </row>
    <row r="6" spans="1:11" ht="19.8" thickBot="1">
      <c r="A6" s="59" t="s">
        <v>11</v>
      </c>
      <c r="B6" s="189" t="s">
        <v>119</v>
      </c>
      <c r="C6" s="190"/>
      <c r="D6" s="191"/>
      <c r="E6" s="192"/>
      <c r="F6" s="193"/>
      <c r="H6" s="18"/>
      <c r="I6" s="18"/>
      <c r="J6" s="187"/>
      <c r="K6" s="188"/>
    </row>
    <row r="7" spans="1:11" ht="19.2">
      <c r="A7" s="60" t="s">
        <v>76</v>
      </c>
      <c r="B7" s="64" t="s">
        <v>18</v>
      </c>
      <c r="C7" s="148"/>
      <c r="D7" s="149"/>
      <c r="E7" s="149"/>
      <c r="F7" s="150"/>
      <c r="H7" s="18"/>
      <c r="I7" s="18"/>
      <c r="J7" s="151" t="s">
        <v>13</v>
      </c>
      <c r="K7" s="153" t="s">
        <v>120</v>
      </c>
    </row>
    <row r="8" spans="1:11" ht="20.100000000000001" customHeight="1" thickBot="1">
      <c r="A8" s="93" t="s">
        <v>78</v>
      </c>
      <c r="B8" s="95" t="s">
        <v>123</v>
      </c>
      <c r="C8" s="121" t="s">
        <v>150</v>
      </c>
      <c r="D8" s="169" t="s">
        <v>161</v>
      </c>
      <c r="E8" s="170"/>
      <c r="F8" s="171"/>
      <c r="H8" s="18"/>
      <c r="I8" s="18"/>
      <c r="J8" s="152"/>
      <c r="K8" s="154"/>
    </row>
    <row r="9" spans="1:11" ht="19.2">
      <c r="A9" s="88" t="s">
        <v>77</v>
      </c>
      <c r="B9" s="94" t="s">
        <v>120</v>
      </c>
      <c r="C9" s="122" t="s">
        <v>79</v>
      </c>
      <c r="D9" s="172"/>
      <c r="E9" s="173"/>
      <c r="F9" s="174"/>
      <c r="H9" s="18"/>
      <c r="I9" s="18"/>
      <c r="J9" s="151" t="s">
        <v>15</v>
      </c>
      <c r="K9" s="155">
        <v>12</v>
      </c>
    </row>
    <row r="10" spans="1:11" ht="19.8" thickBot="1">
      <c r="A10" s="87" t="s">
        <v>78</v>
      </c>
      <c r="B10" s="82" t="s">
        <v>122</v>
      </c>
      <c r="C10" s="123" t="s">
        <v>150</v>
      </c>
      <c r="D10" s="172"/>
      <c r="E10" s="173"/>
      <c r="F10" s="174"/>
      <c r="H10" s="18"/>
      <c r="I10" s="18"/>
      <c r="J10" s="152"/>
      <c r="K10" s="156"/>
    </row>
    <row r="11" spans="1:11" ht="20.100000000000001" customHeight="1" thickBot="1">
      <c r="A11" s="128" t="s">
        <v>14</v>
      </c>
      <c r="B11" s="133" t="s">
        <v>121</v>
      </c>
      <c r="C11" s="130" t="s">
        <v>79</v>
      </c>
      <c r="D11" s="172"/>
      <c r="E11" s="173"/>
      <c r="F11" s="174"/>
      <c r="G11" s="19"/>
      <c r="H11" s="19"/>
      <c r="I11" s="18"/>
      <c r="J11" s="157" t="s">
        <v>154</v>
      </c>
      <c r="K11" s="158"/>
    </row>
    <row r="12" spans="1:11" ht="19.8" thickBot="1">
      <c r="A12" s="131" t="s">
        <v>78</v>
      </c>
      <c r="B12" s="134" t="s">
        <v>95</v>
      </c>
      <c r="C12" s="135" t="s">
        <v>127</v>
      </c>
      <c r="D12" s="161" t="s">
        <v>125</v>
      </c>
      <c r="E12" s="161"/>
      <c r="F12" s="162"/>
      <c r="G12" s="19"/>
      <c r="H12" s="19"/>
      <c r="I12" s="18"/>
      <c r="J12" s="159"/>
      <c r="K12" s="160"/>
    </row>
    <row r="13" spans="1:11" ht="19.8" thickBot="1">
      <c r="A13" s="86" t="s">
        <v>0</v>
      </c>
      <c r="B13" s="92" t="s">
        <v>94</v>
      </c>
      <c r="C13" s="91" t="s">
        <v>80</v>
      </c>
      <c r="D13" s="163" t="s">
        <v>124</v>
      </c>
      <c r="E13" s="163"/>
      <c r="F13" s="164"/>
      <c r="G13" s="19"/>
      <c r="H13" s="19"/>
      <c r="I13" s="18"/>
      <c r="J13" s="39"/>
      <c r="K13" s="39"/>
    </row>
    <row r="14" spans="1:11" ht="16.8" thickBot="1">
      <c r="A14" s="61" t="s">
        <v>17</v>
      </c>
      <c r="B14" s="62" t="s">
        <v>18</v>
      </c>
      <c r="C14" s="62" t="s">
        <v>1</v>
      </c>
      <c r="D14" s="165" t="s">
        <v>19</v>
      </c>
      <c r="E14" s="166"/>
      <c r="F14" s="63" t="s">
        <v>20</v>
      </c>
      <c r="H14" s="21"/>
      <c r="I14" s="21"/>
      <c r="J14" s="167" t="s">
        <v>84</v>
      </c>
      <c r="K14" s="168"/>
    </row>
    <row r="15" spans="1:11" ht="20.25" customHeight="1">
      <c r="A15" s="80" t="s">
        <v>93</v>
      </c>
      <c r="B15" s="73" t="s">
        <v>94</v>
      </c>
      <c r="C15" s="73">
        <v>2</v>
      </c>
      <c r="D15" s="138" t="s">
        <v>95</v>
      </c>
      <c r="E15" s="139"/>
      <c r="F15" s="74">
        <v>188</v>
      </c>
      <c r="H15" s="22"/>
      <c r="I15" s="22"/>
      <c r="J15" s="55" t="s">
        <v>82</v>
      </c>
      <c r="K15" s="66" t="s">
        <v>91</v>
      </c>
    </row>
    <row r="16" spans="1:11" ht="20.25" customHeight="1" thickBot="1">
      <c r="A16" s="80">
        <v>2</v>
      </c>
      <c r="B16" s="73" t="s">
        <v>96</v>
      </c>
      <c r="C16" s="73">
        <v>2</v>
      </c>
      <c r="D16" s="138" t="s">
        <v>97</v>
      </c>
      <c r="E16" s="139"/>
      <c r="F16" s="74">
        <v>178</v>
      </c>
      <c r="H16" s="22"/>
      <c r="I16" s="22"/>
      <c r="J16" s="56" t="s">
        <v>90</v>
      </c>
      <c r="K16" s="69" t="s">
        <v>92</v>
      </c>
    </row>
    <row r="17" spans="1:11" ht="20.25" customHeight="1">
      <c r="A17" s="80">
        <v>3</v>
      </c>
      <c r="B17" s="73" t="s">
        <v>98</v>
      </c>
      <c r="C17" s="73">
        <v>2</v>
      </c>
      <c r="D17" s="138" t="s">
        <v>99</v>
      </c>
      <c r="E17" s="139"/>
      <c r="F17" s="74">
        <v>177</v>
      </c>
      <c r="H17" s="22"/>
      <c r="I17" s="22"/>
      <c r="J17" s="68" t="s">
        <v>88</v>
      </c>
    </row>
    <row r="18" spans="1:11" ht="20.25" customHeight="1">
      <c r="A18" s="80">
        <v>4</v>
      </c>
      <c r="B18" s="73" t="s">
        <v>100</v>
      </c>
      <c r="C18" s="73">
        <v>2</v>
      </c>
      <c r="D18" s="138" t="s">
        <v>101</v>
      </c>
      <c r="E18" s="139"/>
      <c r="F18" s="74">
        <v>180</v>
      </c>
      <c r="H18" s="22"/>
      <c r="I18" s="22"/>
      <c r="J18" s="68" t="s">
        <v>89</v>
      </c>
    </row>
    <row r="19" spans="1:11" ht="20.25" customHeight="1">
      <c r="A19" s="80">
        <v>5</v>
      </c>
      <c r="B19" s="73" t="s">
        <v>102</v>
      </c>
      <c r="C19" s="73">
        <v>2</v>
      </c>
      <c r="D19" s="138" t="s">
        <v>103</v>
      </c>
      <c r="E19" s="139"/>
      <c r="F19" s="74">
        <v>190</v>
      </c>
      <c r="H19" s="22"/>
      <c r="I19" s="22"/>
    </row>
    <row r="20" spans="1:11" ht="20.25" customHeight="1">
      <c r="A20" s="80">
        <v>6</v>
      </c>
      <c r="B20" s="73" t="s">
        <v>104</v>
      </c>
      <c r="C20" s="73">
        <v>2</v>
      </c>
      <c r="D20" s="138" t="s">
        <v>105</v>
      </c>
      <c r="E20" s="139"/>
      <c r="F20" s="74">
        <v>177</v>
      </c>
      <c r="H20" s="23"/>
      <c r="I20" s="23"/>
    </row>
    <row r="21" spans="1:11" ht="20.25" customHeight="1">
      <c r="A21" s="80">
        <v>7</v>
      </c>
      <c r="B21" s="73" t="s">
        <v>106</v>
      </c>
      <c r="C21" s="73">
        <v>2</v>
      </c>
      <c r="D21" s="138" t="s">
        <v>107</v>
      </c>
      <c r="E21" s="139"/>
      <c r="F21" s="74">
        <v>176</v>
      </c>
      <c r="H21" s="23"/>
      <c r="I21" s="23"/>
    </row>
    <row r="22" spans="1:11" ht="20.25" customHeight="1">
      <c r="A22" s="80">
        <v>8</v>
      </c>
      <c r="B22" s="73" t="s">
        <v>108</v>
      </c>
      <c r="C22" s="73">
        <v>2</v>
      </c>
      <c r="D22" s="138" t="s">
        <v>109</v>
      </c>
      <c r="E22" s="139"/>
      <c r="F22" s="74">
        <v>174</v>
      </c>
    </row>
    <row r="23" spans="1:11" ht="20.25" customHeight="1">
      <c r="A23" s="80">
        <v>9</v>
      </c>
      <c r="B23" s="73" t="s">
        <v>110</v>
      </c>
      <c r="C23" s="73">
        <v>1</v>
      </c>
      <c r="D23" s="138" t="s">
        <v>111</v>
      </c>
      <c r="E23" s="139"/>
      <c r="F23" s="74">
        <v>182</v>
      </c>
      <c r="H23" s="24"/>
      <c r="I23" s="24"/>
    </row>
    <row r="24" spans="1:11" ht="20.25" customHeight="1">
      <c r="A24" s="80">
        <v>10</v>
      </c>
      <c r="B24" s="73" t="s">
        <v>112</v>
      </c>
      <c r="C24" s="73">
        <v>1</v>
      </c>
      <c r="D24" s="138" t="s">
        <v>113</v>
      </c>
      <c r="E24" s="139"/>
      <c r="F24" s="74">
        <v>177</v>
      </c>
      <c r="H24" s="24"/>
      <c r="I24" s="24"/>
      <c r="J24" s="24"/>
    </row>
    <row r="25" spans="1:11" ht="20.25" customHeight="1">
      <c r="A25" s="80">
        <v>11</v>
      </c>
      <c r="B25" s="73" t="s">
        <v>114</v>
      </c>
      <c r="C25" s="73">
        <v>1</v>
      </c>
      <c r="D25" s="138" t="s">
        <v>115</v>
      </c>
      <c r="E25" s="139"/>
      <c r="F25" s="74">
        <v>181</v>
      </c>
      <c r="H25" s="24"/>
      <c r="I25" s="24"/>
      <c r="J25" s="24"/>
    </row>
    <row r="26" spans="1:11" ht="20.25" customHeight="1" thickBot="1">
      <c r="A26" s="81">
        <v>12</v>
      </c>
      <c r="B26" s="75" t="s">
        <v>116</v>
      </c>
      <c r="C26" s="75">
        <v>1</v>
      </c>
      <c r="D26" s="140" t="s">
        <v>117</v>
      </c>
      <c r="E26" s="141"/>
      <c r="F26" s="76">
        <v>185</v>
      </c>
      <c r="H26" s="24"/>
      <c r="I26" s="24"/>
      <c r="J26" s="24"/>
    </row>
    <row r="27" spans="1:11" ht="20.25" customHeight="1" thickBot="1">
      <c r="A27" s="142" t="s">
        <v>81</v>
      </c>
      <c r="B27" s="143"/>
      <c r="C27" s="143"/>
      <c r="D27" s="143"/>
      <c r="E27" s="143"/>
      <c r="F27" s="144"/>
      <c r="G27" s="36"/>
      <c r="H27" s="36"/>
      <c r="I27" s="36"/>
    </row>
    <row r="28" spans="1:11" ht="46.5" customHeight="1" thickBot="1">
      <c r="A28" s="145" t="s">
        <v>87</v>
      </c>
      <c r="B28" s="146"/>
      <c r="C28" s="146"/>
      <c r="D28" s="146"/>
      <c r="E28" s="146"/>
      <c r="F28" s="147"/>
      <c r="G28" s="37"/>
      <c r="H28" s="37"/>
      <c r="I28" s="37"/>
      <c r="J28" s="36"/>
      <c r="K28" s="36"/>
    </row>
    <row r="29" spans="1:11" ht="28.2">
      <c r="A29" s="137"/>
      <c r="B29" s="137"/>
      <c r="C29" s="137"/>
      <c r="D29" s="137"/>
      <c r="E29" s="137"/>
      <c r="F29" s="137"/>
      <c r="G29" s="38"/>
      <c r="H29" s="38"/>
      <c r="I29" s="38"/>
      <c r="J29" s="37"/>
    </row>
  </sheetData>
  <mergeCells count="36">
    <mergeCell ref="A1:F2"/>
    <mergeCell ref="A3:F3"/>
    <mergeCell ref="J3:K3"/>
    <mergeCell ref="B4:C4"/>
    <mergeCell ref="E4:F4"/>
    <mergeCell ref="J4:K6"/>
    <mergeCell ref="B5:C5"/>
    <mergeCell ref="E5:F5"/>
    <mergeCell ref="B6:C6"/>
    <mergeCell ref="D6:F6"/>
    <mergeCell ref="D17:E17"/>
    <mergeCell ref="C7:F7"/>
    <mergeCell ref="J7:J8"/>
    <mergeCell ref="K7:K8"/>
    <mergeCell ref="J9:J10"/>
    <mergeCell ref="K9:K10"/>
    <mergeCell ref="J11:K12"/>
    <mergeCell ref="D12:F12"/>
    <mergeCell ref="D13:F13"/>
    <mergeCell ref="D14:E14"/>
    <mergeCell ref="J14:K14"/>
    <mergeCell ref="D15:E15"/>
    <mergeCell ref="D16:E16"/>
    <mergeCell ref="D8:F11"/>
    <mergeCell ref="A29:F29"/>
    <mergeCell ref="D18:E18"/>
    <mergeCell ref="D19:E19"/>
    <mergeCell ref="D20:E20"/>
    <mergeCell ref="D21:E21"/>
    <mergeCell ref="D22:E22"/>
    <mergeCell ref="D23:E23"/>
    <mergeCell ref="D24:E24"/>
    <mergeCell ref="D25:E25"/>
    <mergeCell ref="D26:E26"/>
    <mergeCell ref="A27:F27"/>
    <mergeCell ref="A28:F28"/>
  </mergeCells>
  <phoneticPr fontId="1"/>
  <dataValidations count="4">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xr:uid="{00000000-0002-0000-0000-000000000000}"/>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xr:uid="{00000000-0002-0000-0000-000001000000}"/>
    <dataValidation type="list" imeMode="hiragana" allowBlank="1" showInputMessage="1" showErrorMessage="1" sqref="C11" xr:uid="{00000000-0002-0000-0000-000002000000}">
      <formula1>$P$15:$P$18</formula1>
    </dataValidation>
    <dataValidation type="list" imeMode="hiragana" allowBlank="1" showInputMessage="1" showErrorMessage="1" sqref="C9" xr:uid="{00000000-0002-0000-0000-000003000000}">
      <formula1>$P$15:$P$16</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P27"/>
  <sheetViews>
    <sheetView view="pageBreakPreview" zoomScale="75" zoomScaleNormal="75" zoomScaleSheetLayoutView="75" workbookViewId="0">
      <selection activeCell="B2" sqref="B2:C2"/>
    </sheetView>
  </sheetViews>
  <sheetFormatPr defaultColWidth="9" defaultRowHeight="13.2"/>
  <cols>
    <col min="1" max="1" width="8" style="13" customWidth="1"/>
    <col min="2" max="2" width="33.44140625" style="13" customWidth="1"/>
    <col min="3" max="3" width="14.33203125" style="13" customWidth="1"/>
    <col min="4" max="4" width="14" style="13" customWidth="1"/>
    <col min="5" max="5" width="18.6640625" style="13" customWidth="1"/>
    <col min="6" max="6" width="14" style="13" customWidth="1"/>
    <col min="7" max="7" width="2.33203125" style="13" customWidth="1"/>
    <col min="8" max="8" width="7.33203125" style="13" customWidth="1"/>
    <col min="9" max="9" width="2.6640625" style="13" customWidth="1"/>
    <col min="10" max="10" width="13.6640625" style="13" customWidth="1"/>
    <col min="11" max="11" width="46.109375" style="13" customWidth="1"/>
    <col min="12" max="12" width="9" style="13"/>
    <col min="13" max="13" width="9" style="13" customWidth="1"/>
    <col min="14" max="227" width="9" style="13"/>
    <col min="228" max="228" width="10" style="13" bestFit="1" customWidth="1"/>
    <col min="229" max="230" width="6.33203125" style="13" customWidth="1"/>
    <col min="231" max="231" width="33.44140625" style="13" customWidth="1"/>
    <col min="232" max="232" width="7.109375" style="13" customWidth="1"/>
    <col min="233" max="233" width="21.109375" style="13" customWidth="1"/>
    <col min="234" max="234" width="10" style="13" customWidth="1"/>
    <col min="235" max="235" width="15.33203125" style="13" customWidth="1"/>
    <col min="236" max="236" width="2.33203125" style="13" customWidth="1"/>
    <col min="237" max="237" width="5.33203125" style="13" customWidth="1"/>
    <col min="238" max="238" width="1.44140625" style="13" customWidth="1"/>
    <col min="239" max="239" width="2.109375" style="13" customWidth="1"/>
    <col min="240" max="240" width="1.109375" style="13" customWidth="1"/>
    <col min="241" max="483" width="9" style="13"/>
    <col min="484" max="484" width="10" style="13" bestFit="1" customWidth="1"/>
    <col min="485" max="486" width="6.33203125" style="13" customWidth="1"/>
    <col min="487" max="487" width="33.44140625" style="13" customWidth="1"/>
    <col min="488" max="488" width="7.109375" style="13" customWidth="1"/>
    <col min="489" max="489" width="21.109375" style="13" customWidth="1"/>
    <col min="490" max="490" width="10" style="13" customWidth="1"/>
    <col min="491" max="491" width="15.33203125" style="13" customWidth="1"/>
    <col min="492" max="492" width="2.33203125" style="13" customWidth="1"/>
    <col min="493" max="493" width="5.33203125" style="13" customWidth="1"/>
    <col min="494" max="494" width="1.44140625" style="13" customWidth="1"/>
    <col min="495" max="495" width="2.109375" style="13" customWidth="1"/>
    <col min="496" max="496" width="1.109375" style="13" customWidth="1"/>
    <col min="497" max="739" width="9" style="13"/>
    <col min="740" max="740" width="10" style="13" bestFit="1" customWidth="1"/>
    <col min="741" max="742" width="6.33203125" style="13" customWidth="1"/>
    <col min="743" max="743" width="33.44140625" style="13" customWidth="1"/>
    <col min="744" max="744" width="7.109375" style="13" customWidth="1"/>
    <col min="745" max="745" width="21.109375" style="13" customWidth="1"/>
    <col min="746" max="746" width="10" style="13" customWidth="1"/>
    <col min="747" max="747" width="15.33203125" style="13" customWidth="1"/>
    <col min="748" max="748" width="2.33203125" style="13" customWidth="1"/>
    <col min="749" max="749" width="5.33203125" style="13" customWidth="1"/>
    <col min="750" max="750" width="1.44140625" style="13" customWidth="1"/>
    <col min="751" max="751" width="2.109375" style="13" customWidth="1"/>
    <col min="752" max="752" width="1.109375" style="13" customWidth="1"/>
    <col min="753" max="995" width="9" style="13"/>
    <col min="996" max="996" width="10" style="13" bestFit="1" customWidth="1"/>
    <col min="997" max="998" width="6.33203125" style="13" customWidth="1"/>
    <col min="999" max="999" width="33.44140625" style="13" customWidth="1"/>
    <col min="1000" max="1000" width="7.109375" style="13" customWidth="1"/>
    <col min="1001" max="1001" width="21.109375" style="13" customWidth="1"/>
    <col min="1002" max="1002" width="10" style="13" customWidth="1"/>
    <col min="1003" max="1003" width="15.33203125" style="13" customWidth="1"/>
    <col min="1004" max="1004" width="2.33203125" style="13" customWidth="1"/>
    <col min="1005" max="1005" width="5.33203125" style="13" customWidth="1"/>
    <col min="1006" max="1006" width="1.44140625" style="13" customWidth="1"/>
    <col min="1007" max="1007" width="2.109375" style="13" customWidth="1"/>
    <col min="1008" max="1008" width="1.109375" style="13" customWidth="1"/>
    <col min="1009" max="1251" width="9" style="13"/>
    <col min="1252" max="1252" width="10" style="13" bestFit="1" customWidth="1"/>
    <col min="1253" max="1254" width="6.33203125" style="13" customWidth="1"/>
    <col min="1255" max="1255" width="33.44140625" style="13" customWidth="1"/>
    <col min="1256" max="1256" width="7.109375" style="13" customWidth="1"/>
    <col min="1257" max="1257" width="21.109375" style="13" customWidth="1"/>
    <col min="1258" max="1258" width="10" style="13" customWidth="1"/>
    <col min="1259" max="1259" width="15.33203125" style="13" customWidth="1"/>
    <col min="1260" max="1260" width="2.33203125" style="13" customWidth="1"/>
    <col min="1261" max="1261" width="5.33203125" style="13" customWidth="1"/>
    <col min="1262" max="1262" width="1.44140625" style="13" customWidth="1"/>
    <col min="1263" max="1263" width="2.109375" style="13" customWidth="1"/>
    <col min="1264" max="1264" width="1.109375" style="13" customWidth="1"/>
    <col min="1265" max="1507" width="9" style="13"/>
    <col min="1508" max="1508" width="10" style="13" bestFit="1" customWidth="1"/>
    <col min="1509" max="1510" width="6.33203125" style="13" customWidth="1"/>
    <col min="1511" max="1511" width="33.44140625" style="13" customWidth="1"/>
    <col min="1512" max="1512" width="7.109375" style="13" customWidth="1"/>
    <col min="1513" max="1513" width="21.109375" style="13" customWidth="1"/>
    <col min="1514" max="1514" width="10" style="13" customWidth="1"/>
    <col min="1515" max="1515" width="15.33203125" style="13" customWidth="1"/>
    <col min="1516" max="1516" width="2.33203125" style="13" customWidth="1"/>
    <col min="1517" max="1517" width="5.33203125" style="13" customWidth="1"/>
    <col min="1518" max="1518" width="1.44140625" style="13" customWidth="1"/>
    <col min="1519" max="1519" width="2.109375" style="13" customWidth="1"/>
    <col min="1520" max="1520" width="1.109375" style="13" customWidth="1"/>
    <col min="1521" max="1763" width="9" style="13"/>
    <col min="1764" max="1764" width="10" style="13" bestFit="1" customWidth="1"/>
    <col min="1765" max="1766" width="6.33203125" style="13" customWidth="1"/>
    <col min="1767" max="1767" width="33.44140625" style="13" customWidth="1"/>
    <col min="1768" max="1768" width="7.109375" style="13" customWidth="1"/>
    <col min="1769" max="1769" width="21.109375" style="13" customWidth="1"/>
    <col min="1770" max="1770" width="10" style="13" customWidth="1"/>
    <col min="1771" max="1771" width="15.33203125" style="13" customWidth="1"/>
    <col min="1772" max="1772" width="2.33203125" style="13" customWidth="1"/>
    <col min="1773" max="1773" width="5.33203125" style="13" customWidth="1"/>
    <col min="1774" max="1774" width="1.44140625" style="13" customWidth="1"/>
    <col min="1775" max="1775" width="2.109375" style="13" customWidth="1"/>
    <col min="1776" max="1776" width="1.109375" style="13" customWidth="1"/>
    <col min="1777" max="2019" width="9" style="13"/>
    <col min="2020" max="2020" width="10" style="13" bestFit="1" customWidth="1"/>
    <col min="2021" max="2022" width="6.33203125" style="13" customWidth="1"/>
    <col min="2023" max="2023" width="33.44140625" style="13" customWidth="1"/>
    <col min="2024" max="2024" width="7.109375" style="13" customWidth="1"/>
    <col min="2025" max="2025" width="21.109375" style="13" customWidth="1"/>
    <col min="2026" max="2026" width="10" style="13" customWidth="1"/>
    <col min="2027" max="2027" width="15.33203125" style="13" customWidth="1"/>
    <col min="2028" max="2028" width="2.33203125" style="13" customWidth="1"/>
    <col min="2029" max="2029" width="5.33203125" style="13" customWidth="1"/>
    <col min="2030" max="2030" width="1.44140625" style="13" customWidth="1"/>
    <col min="2031" max="2031" width="2.109375" style="13" customWidth="1"/>
    <col min="2032" max="2032" width="1.109375" style="13" customWidth="1"/>
    <col min="2033" max="2275" width="9" style="13"/>
    <col min="2276" max="2276" width="10" style="13" bestFit="1" customWidth="1"/>
    <col min="2277" max="2278" width="6.33203125" style="13" customWidth="1"/>
    <col min="2279" max="2279" width="33.44140625" style="13" customWidth="1"/>
    <col min="2280" max="2280" width="7.109375" style="13" customWidth="1"/>
    <col min="2281" max="2281" width="21.109375" style="13" customWidth="1"/>
    <col min="2282" max="2282" width="10" style="13" customWidth="1"/>
    <col min="2283" max="2283" width="15.33203125" style="13" customWidth="1"/>
    <col min="2284" max="2284" width="2.33203125" style="13" customWidth="1"/>
    <col min="2285" max="2285" width="5.33203125" style="13" customWidth="1"/>
    <col min="2286" max="2286" width="1.44140625" style="13" customWidth="1"/>
    <col min="2287" max="2287" width="2.109375" style="13" customWidth="1"/>
    <col min="2288" max="2288" width="1.109375" style="13" customWidth="1"/>
    <col min="2289" max="2531" width="9" style="13"/>
    <col min="2532" max="2532" width="10" style="13" bestFit="1" customWidth="1"/>
    <col min="2533" max="2534" width="6.33203125" style="13" customWidth="1"/>
    <col min="2535" max="2535" width="33.44140625" style="13" customWidth="1"/>
    <col min="2536" max="2536" width="7.109375" style="13" customWidth="1"/>
    <col min="2537" max="2537" width="21.109375" style="13" customWidth="1"/>
    <col min="2538" max="2538" width="10" style="13" customWidth="1"/>
    <col min="2539" max="2539" width="15.33203125" style="13" customWidth="1"/>
    <col min="2540" max="2540" width="2.33203125" style="13" customWidth="1"/>
    <col min="2541" max="2541" width="5.33203125" style="13" customWidth="1"/>
    <col min="2542" max="2542" width="1.44140625" style="13" customWidth="1"/>
    <col min="2543" max="2543" width="2.109375" style="13" customWidth="1"/>
    <col min="2544" max="2544" width="1.109375" style="13" customWidth="1"/>
    <col min="2545" max="2787" width="9" style="13"/>
    <col min="2788" max="2788" width="10" style="13" bestFit="1" customWidth="1"/>
    <col min="2789" max="2790" width="6.33203125" style="13" customWidth="1"/>
    <col min="2791" max="2791" width="33.44140625" style="13" customWidth="1"/>
    <col min="2792" max="2792" width="7.109375" style="13" customWidth="1"/>
    <col min="2793" max="2793" width="21.109375" style="13" customWidth="1"/>
    <col min="2794" max="2794" width="10" style="13" customWidth="1"/>
    <col min="2795" max="2795" width="15.33203125" style="13" customWidth="1"/>
    <col min="2796" max="2796" width="2.33203125" style="13" customWidth="1"/>
    <col min="2797" max="2797" width="5.33203125" style="13" customWidth="1"/>
    <col min="2798" max="2798" width="1.44140625" style="13" customWidth="1"/>
    <col min="2799" max="2799" width="2.109375" style="13" customWidth="1"/>
    <col min="2800" max="2800" width="1.109375" style="13" customWidth="1"/>
    <col min="2801" max="3043" width="9" style="13"/>
    <col min="3044" max="3044" width="10" style="13" bestFit="1" customWidth="1"/>
    <col min="3045" max="3046" width="6.33203125" style="13" customWidth="1"/>
    <col min="3047" max="3047" width="33.44140625" style="13" customWidth="1"/>
    <col min="3048" max="3048" width="7.109375" style="13" customWidth="1"/>
    <col min="3049" max="3049" width="21.109375" style="13" customWidth="1"/>
    <col min="3050" max="3050" width="10" style="13" customWidth="1"/>
    <col min="3051" max="3051" width="15.33203125" style="13" customWidth="1"/>
    <col min="3052" max="3052" width="2.33203125" style="13" customWidth="1"/>
    <col min="3053" max="3053" width="5.33203125" style="13" customWidth="1"/>
    <col min="3054" max="3054" width="1.44140625" style="13" customWidth="1"/>
    <col min="3055" max="3055" width="2.109375" style="13" customWidth="1"/>
    <col min="3056" max="3056" width="1.109375" style="13" customWidth="1"/>
    <col min="3057" max="3299" width="9" style="13"/>
    <col min="3300" max="3300" width="10" style="13" bestFit="1" customWidth="1"/>
    <col min="3301" max="3302" width="6.33203125" style="13" customWidth="1"/>
    <col min="3303" max="3303" width="33.44140625" style="13" customWidth="1"/>
    <col min="3304" max="3304" width="7.109375" style="13" customWidth="1"/>
    <col min="3305" max="3305" width="21.109375" style="13" customWidth="1"/>
    <col min="3306" max="3306" width="10" style="13" customWidth="1"/>
    <col min="3307" max="3307" width="15.33203125" style="13" customWidth="1"/>
    <col min="3308" max="3308" width="2.33203125" style="13" customWidth="1"/>
    <col min="3309" max="3309" width="5.33203125" style="13" customWidth="1"/>
    <col min="3310" max="3310" width="1.44140625" style="13" customWidth="1"/>
    <col min="3311" max="3311" width="2.109375" style="13" customWidth="1"/>
    <col min="3312" max="3312" width="1.109375" style="13" customWidth="1"/>
    <col min="3313" max="3555" width="9" style="13"/>
    <col min="3556" max="3556" width="10" style="13" bestFit="1" customWidth="1"/>
    <col min="3557" max="3558" width="6.33203125" style="13" customWidth="1"/>
    <col min="3559" max="3559" width="33.44140625" style="13" customWidth="1"/>
    <col min="3560" max="3560" width="7.109375" style="13" customWidth="1"/>
    <col min="3561" max="3561" width="21.109375" style="13" customWidth="1"/>
    <col min="3562" max="3562" width="10" style="13" customWidth="1"/>
    <col min="3563" max="3563" width="15.33203125" style="13" customWidth="1"/>
    <col min="3564" max="3564" width="2.33203125" style="13" customWidth="1"/>
    <col min="3565" max="3565" width="5.33203125" style="13" customWidth="1"/>
    <col min="3566" max="3566" width="1.44140625" style="13" customWidth="1"/>
    <col min="3567" max="3567" width="2.109375" style="13" customWidth="1"/>
    <col min="3568" max="3568" width="1.109375" style="13" customWidth="1"/>
    <col min="3569" max="3811" width="9" style="13"/>
    <col min="3812" max="3812" width="10" style="13" bestFit="1" customWidth="1"/>
    <col min="3813" max="3814" width="6.33203125" style="13" customWidth="1"/>
    <col min="3815" max="3815" width="33.44140625" style="13" customWidth="1"/>
    <col min="3816" max="3816" width="7.109375" style="13" customWidth="1"/>
    <col min="3817" max="3817" width="21.109375" style="13" customWidth="1"/>
    <col min="3818" max="3818" width="10" style="13" customWidth="1"/>
    <col min="3819" max="3819" width="15.33203125" style="13" customWidth="1"/>
    <col min="3820" max="3820" width="2.33203125" style="13" customWidth="1"/>
    <col min="3821" max="3821" width="5.33203125" style="13" customWidth="1"/>
    <col min="3822" max="3822" width="1.44140625" style="13" customWidth="1"/>
    <col min="3823" max="3823" width="2.109375" style="13" customWidth="1"/>
    <col min="3824" max="3824" width="1.109375" style="13" customWidth="1"/>
    <col min="3825" max="4067" width="9" style="13"/>
    <col min="4068" max="4068" width="10" style="13" bestFit="1" customWidth="1"/>
    <col min="4069" max="4070" width="6.33203125" style="13" customWidth="1"/>
    <col min="4071" max="4071" width="33.44140625" style="13" customWidth="1"/>
    <col min="4072" max="4072" width="7.109375" style="13" customWidth="1"/>
    <col min="4073" max="4073" width="21.109375" style="13" customWidth="1"/>
    <col min="4074" max="4074" width="10" style="13" customWidth="1"/>
    <col min="4075" max="4075" width="15.33203125" style="13" customWidth="1"/>
    <col min="4076" max="4076" width="2.33203125" style="13" customWidth="1"/>
    <col min="4077" max="4077" width="5.33203125" style="13" customWidth="1"/>
    <col min="4078" max="4078" width="1.44140625" style="13" customWidth="1"/>
    <col min="4079" max="4079" width="2.109375" style="13" customWidth="1"/>
    <col min="4080" max="4080" width="1.109375" style="13" customWidth="1"/>
    <col min="4081" max="4323" width="9" style="13"/>
    <col min="4324" max="4324" width="10" style="13" bestFit="1" customWidth="1"/>
    <col min="4325" max="4326" width="6.33203125" style="13" customWidth="1"/>
    <col min="4327" max="4327" width="33.44140625" style="13" customWidth="1"/>
    <col min="4328" max="4328" width="7.109375" style="13" customWidth="1"/>
    <col min="4329" max="4329" width="21.109375" style="13" customWidth="1"/>
    <col min="4330" max="4330" width="10" style="13" customWidth="1"/>
    <col min="4331" max="4331" width="15.33203125" style="13" customWidth="1"/>
    <col min="4332" max="4332" width="2.33203125" style="13" customWidth="1"/>
    <col min="4333" max="4333" width="5.33203125" style="13" customWidth="1"/>
    <col min="4334" max="4334" width="1.44140625" style="13" customWidth="1"/>
    <col min="4335" max="4335" width="2.109375" style="13" customWidth="1"/>
    <col min="4336" max="4336" width="1.109375" style="13" customWidth="1"/>
    <col min="4337" max="4579" width="9" style="13"/>
    <col min="4580" max="4580" width="10" style="13" bestFit="1" customWidth="1"/>
    <col min="4581" max="4582" width="6.33203125" style="13" customWidth="1"/>
    <col min="4583" max="4583" width="33.44140625" style="13" customWidth="1"/>
    <col min="4584" max="4584" width="7.109375" style="13" customWidth="1"/>
    <col min="4585" max="4585" width="21.109375" style="13" customWidth="1"/>
    <col min="4586" max="4586" width="10" style="13" customWidth="1"/>
    <col min="4587" max="4587" width="15.33203125" style="13" customWidth="1"/>
    <col min="4588" max="4588" width="2.33203125" style="13" customWidth="1"/>
    <col min="4589" max="4589" width="5.33203125" style="13" customWidth="1"/>
    <col min="4590" max="4590" width="1.44140625" style="13" customWidth="1"/>
    <col min="4591" max="4591" width="2.109375" style="13" customWidth="1"/>
    <col min="4592" max="4592" width="1.109375" style="13" customWidth="1"/>
    <col min="4593" max="4835" width="9" style="13"/>
    <col min="4836" max="4836" width="10" style="13" bestFit="1" customWidth="1"/>
    <col min="4837" max="4838" width="6.33203125" style="13" customWidth="1"/>
    <col min="4839" max="4839" width="33.44140625" style="13" customWidth="1"/>
    <col min="4840" max="4840" width="7.109375" style="13" customWidth="1"/>
    <col min="4841" max="4841" width="21.109375" style="13" customWidth="1"/>
    <col min="4842" max="4842" width="10" style="13" customWidth="1"/>
    <col min="4843" max="4843" width="15.33203125" style="13" customWidth="1"/>
    <col min="4844" max="4844" width="2.33203125" style="13" customWidth="1"/>
    <col min="4845" max="4845" width="5.33203125" style="13" customWidth="1"/>
    <col min="4846" max="4846" width="1.44140625" style="13" customWidth="1"/>
    <col min="4847" max="4847" width="2.109375" style="13" customWidth="1"/>
    <col min="4848" max="4848" width="1.109375" style="13" customWidth="1"/>
    <col min="4849" max="5091" width="9" style="13"/>
    <col min="5092" max="5092" width="10" style="13" bestFit="1" customWidth="1"/>
    <col min="5093" max="5094" width="6.33203125" style="13" customWidth="1"/>
    <col min="5095" max="5095" width="33.44140625" style="13" customWidth="1"/>
    <col min="5096" max="5096" width="7.109375" style="13" customWidth="1"/>
    <col min="5097" max="5097" width="21.109375" style="13" customWidth="1"/>
    <col min="5098" max="5098" width="10" style="13" customWidth="1"/>
    <col min="5099" max="5099" width="15.33203125" style="13" customWidth="1"/>
    <col min="5100" max="5100" width="2.33203125" style="13" customWidth="1"/>
    <col min="5101" max="5101" width="5.33203125" style="13" customWidth="1"/>
    <col min="5102" max="5102" width="1.44140625" style="13" customWidth="1"/>
    <col min="5103" max="5103" width="2.109375" style="13" customWidth="1"/>
    <col min="5104" max="5104" width="1.109375" style="13" customWidth="1"/>
    <col min="5105" max="5347" width="9" style="13"/>
    <col min="5348" max="5348" width="10" style="13" bestFit="1" customWidth="1"/>
    <col min="5349" max="5350" width="6.33203125" style="13" customWidth="1"/>
    <col min="5351" max="5351" width="33.44140625" style="13" customWidth="1"/>
    <col min="5352" max="5352" width="7.109375" style="13" customWidth="1"/>
    <col min="5353" max="5353" width="21.109375" style="13" customWidth="1"/>
    <col min="5354" max="5354" width="10" style="13" customWidth="1"/>
    <col min="5355" max="5355" width="15.33203125" style="13" customWidth="1"/>
    <col min="5356" max="5356" width="2.33203125" style="13" customWidth="1"/>
    <col min="5357" max="5357" width="5.33203125" style="13" customWidth="1"/>
    <col min="5358" max="5358" width="1.44140625" style="13" customWidth="1"/>
    <col min="5359" max="5359" width="2.109375" style="13" customWidth="1"/>
    <col min="5360" max="5360" width="1.109375" style="13" customWidth="1"/>
    <col min="5361" max="5603" width="9" style="13"/>
    <col min="5604" max="5604" width="10" style="13" bestFit="1" customWidth="1"/>
    <col min="5605" max="5606" width="6.33203125" style="13" customWidth="1"/>
    <col min="5607" max="5607" width="33.44140625" style="13" customWidth="1"/>
    <col min="5608" max="5608" width="7.109375" style="13" customWidth="1"/>
    <col min="5609" max="5609" width="21.109375" style="13" customWidth="1"/>
    <col min="5610" max="5610" width="10" style="13" customWidth="1"/>
    <col min="5611" max="5611" width="15.33203125" style="13" customWidth="1"/>
    <col min="5612" max="5612" width="2.33203125" style="13" customWidth="1"/>
    <col min="5613" max="5613" width="5.33203125" style="13" customWidth="1"/>
    <col min="5614" max="5614" width="1.44140625" style="13" customWidth="1"/>
    <col min="5615" max="5615" width="2.109375" style="13" customWidth="1"/>
    <col min="5616" max="5616" width="1.109375" style="13" customWidth="1"/>
    <col min="5617" max="5859" width="9" style="13"/>
    <col min="5860" max="5860" width="10" style="13" bestFit="1" customWidth="1"/>
    <col min="5861" max="5862" width="6.33203125" style="13" customWidth="1"/>
    <col min="5863" max="5863" width="33.44140625" style="13" customWidth="1"/>
    <col min="5864" max="5864" width="7.109375" style="13" customWidth="1"/>
    <col min="5865" max="5865" width="21.109375" style="13" customWidth="1"/>
    <col min="5866" max="5866" width="10" style="13" customWidth="1"/>
    <col min="5867" max="5867" width="15.33203125" style="13" customWidth="1"/>
    <col min="5868" max="5868" width="2.33203125" style="13" customWidth="1"/>
    <col min="5869" max="5869" width="5.33203125" style="13" customWidth="1"/>
    <col min="5870" max="5870" width="1.44140625" style="13" customWidth="1"/>
    <col min="5871" max="5871" width="2.109375" style="13" customWidth="1"/>
    <col min="5872" max="5872" width="1.109375" style="13" customWidth="1"/>
    <col min="5873" max="6115" width="9" style="13"/>
    <col min="6116" max="6116" width="10" style="13" bestFit="1" customWidth="1"/>
    <col min="6117" max="6118" width="6.33203125" style="13" customWidth="1"/>
    <col min="6119" max="6119" width="33.44140625" style="13" customWidth="1"/>
    <col min="6120" max="6120" width="7.109375" style="13" customWidth="1"/>
    <col min="6121" max="6121" width="21.109375" style="13" customWidth="1"/>
    <col min="6122" max="6122" width="10" style="13" customWidth="1"/>
    <col min="6123" max="6123" width="15.33203125" style="13" customWidth="1"/>
    <col min="6124" max="6124" width="2.33203125" style="13" customWidth="1"/>
    <col min="6125" max="6125" width="5.33203125" style="13" customWidth="1"/>
    <col min="6126" max="6126" width="1.44140625" style="13" customWidth="1"/>
    <col min="6127" max="6127" width="2.109375" style="13" customWidth="1"/>
    <col min="6128" max="6128" width="1.109375" style="13" customWidth="1"/>
    <col min="6129" max="6371" width="9" style="13"/>
    <col min="6372" max="6372" width="10" style="13" bestFit="1" customWidth="1"/>
    <col min="6373" max="6374" width="6.33203125" style="13" customWidth="1"/>
    <col min="6375" max="6375" width="33.44140625" style="13" customWidth="1"/>
    <col min="6376" max="6376" width="7.109375" style="13" customWidth="1"/>
    <col min="6377" max="6377" width="21.109375" style="13" customWidth="1"/>
    <col min="6378" max="6378" width="10" style="13" customWidth="1"/>
    <col min="6379" max="6379" width="15.33203125" style="13" customWidth="1"/>
    <col min="6380" max="6380" width="2.33203125" style="13" customWidth="1"/>
    <col min="6381" max="6381" width="5.33203125" style="13" customWidth="1"/>
    <col min="6382" max="6382" width="1.44140625" style="13" customWidth="1"/>
    <col min="6383" max="6383" width="2.109375" style="13" customWidth="1"/>
    <col min="6384" max="6384" width="1.109375" style="13" customWidth="1"/>
    <col min="6385" max="6627" width="9" style="13"/>
    <col min="6628" max="6628" width="10" style="13" bestFit="1" customWidth="1"/>
    <col min="6629" max="6630" width="6.33203125" style="13" customWidth="1"/>
    <col min="6631" max="6631" width="33.44140625" style="13" customWidth="1"/>
    <col min="6632" max="6632" width="7.109375" style="13" customWidth="1"/>
    <col min="6633" max="6633" width="21.109375" style="13" customWidth="1"/>
    <col min="6634" max="6634" width="10" style="13" customWidth="1"/>
    <col min="6635" max="6635" width="15.33203125" style="13" customWidth="1"/>
    <col min="6636" max="6636" width="2.33203125" style="13" customWidth="1"/>
    <col min="6637" max="6637" width="5.33203125" style="13" customWidth="1"/>
    <col min="6638" max="6638" width="1.44140625" style="13" customWidth="1"/>
    <col min="6639" max="6639" width="2.109375" style="13" customWidth="1"/>
    <col min="6640" max="6640" width="1.109375" style="13" customWidth="1"/>
    <col min="6641" max="6883" width="9" style="13"/>
    <col min="6884" max="6884" width="10" style="13" bestFit="1" customWidth="1"/>
    <col min="6885" max="6886" width="6.33203125" style="13" customWidth="1"/>
    <col min="6887" max="6887" width="33.44140625" style="13" customWidth="1"/>
    <col min="6888" max="6888" width="7.109375" style="13" customWidth="1"/>
    <col min="6889" max="6889" width="21.109375" style="13" customWidth="1"/>
    <col min="6890" max="6890" width="10" style="13" customWidth="1"/>
    <col min="6891" max="6891" width="15.33203125" style="13" customWidth="1"/>
    <col min="6892" max="6892" width="2.33203125" style="13" customWidth="1"/>
    <col min="6893" max="6893" width="5.33203125" style="13" customWidth="1"/>
    <col min="6894" max="6894" width="1.44140625" style="13" customWidth="1"/>
    <col min="6895" max="6895" width="2.109375" style="13" customWidth="1"/>
    <col min="6896" max="6896" width="1.109375" style="13" customWidth="1"/>
    <col min="6897" max="7139" width="9" style="13"/>
    <col min="7140" max="7140" width="10" style="13" bestFit="1" customWidth="1"/>
    <col min="7141" max="7142" width="6.33203125" style="13" customWidth="1"/>
    <col min="7143" max="7143" width="33.44140625" style="13" customWidth="1"/>
    <col min="7144" max="7144" width="7.109375" style="13" customWidth="1"/>
    <col min="7145" max="7145" width="21.109375" style="13" customWidth="1"/>
    <col min="7146" max="7146" width="10" style="13" customWidth="1"/>
    <col min="7147" max="7147" width="15.33203125" style="13" customWidth="1"/>
    <col min="7148" max="7148" width="2.33203125" style="13" customWidth="1"/>
    <col min="7149" max="7149" width="5.33203125" style="13" customWidth="1"/>
    <col min="7150" max="7150" width="1.44140625" style="13" customWidth="1"/>
    <col min="7151" max="7151" width="2.109375" style="13" customWidth="1"/>
    <col min="7152" max="7152" width="1.109375" style="13" customWidth="1"/>
    <col min="7153" max="7395" width="9" style="13"/>
    <col min="7396" max="7396" width="10" style="13" bestFit="1" customWidth="1"/>
    <col min="7397" max="7398" width="6.33203125" style="13" customWidth="1"/>
    <col min="7399" max="7399" width="33.44140625" style="13" customWidth="1"/>
    <col min="7400" max="7400" width="7.109375" style="13" customWidth="1"/>
    <col min="7401" max="7401" width="21.109375" style="13" customWidth="1"/>
    <col min="7402" max="7402" width="10" style="13" customWidth="1"/>
    <col min="7403" max="7403" width="15.33203125" style="13" customWidth="1"/>
    <col min="7404" max="7404" width="2.33203125" style="13" customWidth="1"/>
    <col min="7405" max="7405" width="5.33203125" style="13" customWidth="1"/>
    <col min="7406" max="7406" width="1.44140625" style="13" customWidth="1"/>
    <col min="7407" max="7407" width="2.109375" style="13" customWidth="1"/>
    <col min="7408" max="7408" width="1.109375" style="13" customWidth="1"/>
    <col min="7409" max="7651" width="9" style="13"/>
    <col min="7652" max="7652" width="10" style="13" bestFit="1" customWidth="1"/>
    <col min="7653" max="7654" width="6.33203125" style="13" customWidth="1"/>
    <col min="7655" max="7655" width="33.44140625" style="13" customWidth="1"/>
    <col min="7656" max="7656" width="7.109375" style="13" customWidth="1"/>
    <col min="7657" max="7657" width="21.109375" style="13" customWidth="1"/>
    <col min="7658" max="7658" width="10" style="13" customWidth="1"/>
    <col min="7659" max="7659" width="15.33203125" style="13" customWidth="1"/>
    <col min="7660" max="7660" width="2.33203125" style="13" customWidth="1"/>
    <col min="7661" max="7661" width="5.33203125" style="13" customWidth="1"/>
    <col min="7662" max="7662" width="1.44140625" style="13" customWidth="1"/>
    <col min="7663" max="7663" width="2.109375" style="13" customWidth="1"/>
    <col min="7664" max="7664" width="1.109375" style="13" customWidth="1"/>
    <col min="7665" max="7907" width="9" style="13"/>
    <col min="7908" max="7908" width="10" style="13" bestFit="1" customWidth="1"/>
    <col min="7909" max="7910" width="6.33203125" style="13" customWidth="1"/>
    <col min="7911" max="7911" width="33.44140625" style="13" customWidth="1"/>
    <col min="7912" max="7912" width="7.109375" style="13" customWidth="1"/>
    <col min="7913" max="7913" width="21.109375" style="13" customWidth="1"/>
    <col min="7914" max="7914" width="10" style="13" customWidth="1"/>
    <col min="7915" max="7915" width="15.33203125" style="13" customWidth="1"/>
    <col min="7916" max="7916" width="2.33203125" style="13" customWidth="1"/>
    <col min="7917" max="7917" width="5.33203125" style="13" customWidth="1"/>
    <col min="7918" max="7918" width="1.44140625" style="13" customWidth="1"/>
    <col min="7919" max="7919" width="2.109375" style="13" customWidth="1"/>
    <col min="7920" max="7920" width="1.109375" style="13" customWidth="1"/>
    <col min="7921" max="8163" width="9" style="13"/>
    <col min="8164" max="8164" width="10" style="13" bestFit="1" customWidth="1"/>
    <col min="8165" max="8166" width="6.33203125" style="13" customWidth="1"/>
    <col min="8167" max="8167" width="33.44140625" style="13" customWidth="1"/>
    <col min="8168" max="8168" width="7.109375" style="13" customWidth="1"/>
    <col min="8169" max="8169" width="21.109375" style="13" customWidth="1"/>
    <col min="8170" max="8170" width="10" style="13" customWidth="1"/>
    <col min="8171" max="8171" width="15.33203125" style="13" customWidth="1"/>
    <col min="8172" max="8172" width="2.33203125" style="13" customWidth="1"/>
    <col min="8173" max="8173" width="5.33203125" style="13" customWidth="1"/>
    <col min="8174" max="8174" width="1.44140625" style="13" customWidth="1"/>
    <col min="8175" max="8175" width="2.109375" style="13" customWidth="1"/>
    <col min="8176" max="8176" width="1.109375" style="13" customWidth="1"/>
    <col min="8177" max="8419" width="9" style="13"/>
    <col min="8420" max="8420" width="10" style="13" bestFit="1" customWidth="1"/>
    <col min="8421" max="8422" width="6.33203125" style="13" customWidth="1"/>
    <col min="8423" max="8423" width="33.44140625" style="13" customWidth="1"/>
    <col min="8424" max="8424" width="7.109375" style="13" customWidth="1"/>
    <col min="8425" max="8425" width="21.109375" style="13" customWidth="1"/>
    <col min="8426" max="8426" width="10" style="13" customWidth="1"/>
    <col min="8427" max="8427" width="15.33203125" style="13" customWidth="1"/>
    <col min="8428" max="8428" width="2.33203125" style="13" customWidth="1"/>
    <col min="8429" max="8429" width="5.33203125" style="13" customWidth="1"/>
    <col min="8430" max="8430" width="1.44140625" style="13" customWidth="1"/>
    <col min="8431" max="8431" width="2.109375" style="13" customWidth="1"/>
    <col min="8432" max="8432" width="1.109375" style="13" customWidth="1"/>
    <col min="8433" max="8675" width="9" style="13"/>
    <col min="8676" max="8676" width="10" style="13" bestFit="1" customWidth="1"/>
    <col min="8677" max="8678" width="6.33203125" style="13" customWidth="1"/>
    <col min="8679" max="8679" width="33.44140625" style="13" customWidth="1"/>
    <col min="8680" max="8680" width="7.109375" style="13" customWidth="1"/>
    <col min="8681" max="8681" width="21.109375" style="13" customWidth="1"/>
    <col min="8682" max="8682" width="10" style="13" customWidth="1"/>
    <col min="8683" max="8683" width="15.33203125" style="13" customWidth="1"/>
    <col min="8684" max="8684" width="2.33203125" style="13" customWidth="1"/>
    <col min="8685" max="8685" width="5.33203125" style="13" customWidth="1"/>
    <col min="8686" max="8686" width="1.44140625" style="13" customWidth="1"/>
    <col min="8687" max="8687" width="2.109375" style="13" customWidth="1"/>
    <col min="8688" max="8688" width="1.109375" style="13" customWidth="1"/>
    <col min="8689" max="8931" width="9" style="13"/>
    <col min="8932" max="8932" width="10" style="13" bestFit="1" customWidth="1"/>
    <col min="8933" max="8934" width="6.33203125" style="13" customWidth="1"/>
    <col min="8935" max="8935" width="33.44140625" style="13" customWidth="1"/>
    <col min="8936" max="8936" width="7.109375" style="13" customWidth="1"/>
    <col min="8937" max="8937" width="21.109375" style="13" customWidth="1"/>
    <col min="8938" max="8938" width="10" style="13" customWidth="1"/>
    <col min="8939" max="8939" width="15.33203125" style="13" customWidth="1"/>
    <col min="8940" max="8940" width="2.33203125" style="13" customWidth="1"/>
    <col min="8941" max="8941" width="5.33203125" style="13" customWidth="1"/>
    <col min="8942" max="8942" width="1.44140625" style="13" customWidth="1"/>
    <col min="8943" max="8943" width="2.109375" style="13" customWidth="1"/>
    <col min="8944" max="8944" width="1.109375" style="13" customWidth="1"/>
    <col min="8945" max="9187" width="9" style="13"/>
    <col min="9188" max="9188" width="10" style="13" bestFit="1" customWidth="1"/>
    <col min="9189" max="9190" width="6.33203125" style="13" customWidth="1"/>
    <col min="9191" max="9191" width="33.44140625" style="13" customWidth="1"/>
    <col min="9192" max="9192" width="7.109375" style="13" customWidth="1"/>
    <col min="9193" max="9193" width="21.109375" style="13" customWidth="1"/>
    <col min="9194" max="9194" width="10" style="13" customWidth="1"/>
    <col min="9195" max="9195" width="15.33203125" style="13" customWidth="1"/>
    <col min="9196" max="9196" width="2.33203125" style="13" customWidth="1"/>
    <col min="9197" max="9197" width="5.33203125" style="13" customWidth="1"/>
    <col min="9198" max="9198" width="1.44140625" style="13" customWidth="1"/>
    <col min="9199" max="9199" width="2.109375" style="13" customWidth="1"/>
    <col min="9200" max="9200" width="1.109375" style="13" customWidth="1"/>
    <col min="9201" max="9443" width="9" style="13"/>
    <col min="9444" max="9444" width="10" style="13" bestFit="1" customWidth="1"/>
    <col min="9445" max="9446" width="6.33203125" style="13" customWidth="1"/>
    <col min="9447" max="9447" width="33.44140625" style="13" customWidth="1"/>
    <col min="9448" max="9448" width="7.109375" style="13" customWidth="1"/>
    <col min="9449" max="9449" width="21.109375" style="13" customWidth="1"/>
    <col min="9450" max="9450" width="10" style="13" customWidth="1"/>
    <col min="9451" max="9451" width="15.33203125" style="13" customWidth="1"/>
    <col min="9452" max="9452" width="2.33203125" style="13" customWidth="1"/>
    <col min="9453" max="9453" width="5.33203125" style="13" customWidth="1"/>
    <col min="9454" max="9454" width="1.44140625" style="13" customWidth="1"/>
    <col min="9455" max="9455" width="2.109375" style="13" customWidth="1"/>
    <col min="9456" max="9456" width="1.109375" style="13" customWidth="1"/>
    <col min="9457" max="9699" width="9" style="13"/>
    <col min="9700" max="9700" width="10" style="13" bestFit="1" customWidth="1"/>
    <col min="9701" max="9702" width="6.33203125" style="13" customWidth="1"/>
    <col min="9703" max="9703" width="33.44140625" style="13" customWidth="1"/>
    <col min="9704" max="9704" width="7.109375" style="13" customWidth="1"/>
    <col min="9705" max="9705" width="21.109375" style="13" customWidth="1"/>
    <col min="9706" max="9706" width="10" style="13" customWidth="1"/>
    <col min="9707" max="9707" width="15.33203125" style="13" customWidth="1"/>
    <col min="9708" max="9708" width="2.33203125" style="13" customWidth="1"/>
    <col min="9709" max="9709" width="5.33203125" style="13" customWidth="1"/>
    <col min="9710" max="9710" width="1.44140625" style="13" customWidth="1"/>
    <col min="9711" max="9711" width="2.109375" style="13" customWidth="1"/>
    <col min="9712" max="9712" width="1.109375" style="13" customWidth="1"/>
    <col min="9713" max="9955" width="9" style="13"/>
    <col min="9956" max="9956" width="10" style="13" bestFit="1" customWidth="1"/>
    <col min="9957" max="9958" width="6.33203125" style="13" customWidth="1"/>
    <col min="9959" max="9959" width="33.44140625" style="13" customWidth="1"/>
    <col min="9960" max="9960" width="7.109375" style="13" customWidth="1"/>
    <col min="9961" max="9961" width="21.109375" style="13" customWidth="1"/>
    <col min="9962" max="9962" width="10" style="13" customWidth="1"/>
    <col min="9963" max="9963" width="15.33203125" style="13" customWidth="1"/>
    <col min="9964" max="9964" width="2.33203125" style="13" customWidth="1"/>
    <col min="9965" max="9965" width="5.33203125" style="13" customWidth="1"/>
    <col min="9966" max="9966" width="1.44140625" style="13" customWidth="1"/>
    <col min="9967" max="9967" width="2.109375" style="13" customWidth="1"/>
    <col min="9968" max="9968" width="1.109375" style="13" customWidth="1"/>
    <col min="9969" max="10211" width="9" style="13"/>
    <col min="10212" max="10212" width="10" style="13" bestFit="1" customWidth="1"/>
    <col min="10213" max="10214" width="6.33203125" style="13" customWidth="1"/>
    <col min="10215" max="10215" width="33.44140625" style="13" customWidth="1"/>
    <col min="10216" max="10216" width="7.109375" style="13" customWidth="1"/>
    <col min="10217" max="10217" width="21.109375" style="13" customWidth="1"/>
    <col min="10218" max="10218" width="10" style="13" customWidth="1"/>
    <col min="10219" max="10219" width="15.33203125" style="13" customWidth="1"/>
    <col min="10220" max="10220" width="2.33203125" style="13" customWidth="1"/>
    <col min="10221" max="10221" width="5.33203125" style="13" customWidth="1"/>
    <col min="10222" max="10222" width="1.44140625" style="13" customWidth="1"/>
    <col min="10223" max="10223" width="2.109375" style="13" customWidth="1"/>
    <col min="10224" max="10224" width="1.109375" style="13" customWidth="1"/>
    <col min="10225" max="10467" width="9" style="13"/>
    <col min="10468" max="10468" width="10" style="13" bestFit="1" customWidth="1"/>
    <col min="10469" max="10470" width="6.33203125" style="13" customWidth="1"/>
    <col min="10471" max="10471" width="33.44140625" style="13" customWidth="1"/>
    <col min="10472" max="10472" width="7.109375" style="13" customWidth="1"/>
    <col min="10473" max="10473" width="21.109375" style="13" customWidth="1"/>
    <col min="10474" max="10474" width="10" style="13" customWidth="1"/>
    <col min="10475" max="10475" width="15.33203125" style="13" customWidth="1"/>
    <col min="10476" max="10476" width="2.33203125" style="13" customWidth="1"/>
    <col min="10477" max="10477" width="5.33203125" style="13" customWidth="1"/>
    <col min="10478" max="10478" width="1.44140625" style="13" customWidth="1"/>
    <col min="10479" max="10479" width="2.109375" style="13" customWidth="1"/>
    <col min="10480" max="10480" width="1.109375" style="13" customWidth="1"/>
    <col min="10481" max="10723" width="9" style="13"/>
    <col min="10724" max="10724" width="10" style="13" bestFit="1" customWidth="1"/>
    <col min="10725" max="10726" width="6.33203125" style="13" customWidth="1"/>
    <col min="10727" max="10727" width="33.44140625" style="13" customWidth="1"/>
    <col min="10728" max="10728" width="7.109375" style="13" customWidth="1"/>
    <col min="10729" max="10729" width="21.109375" style="13" customWidth="1"/>
    <col min="10730" max="10730" width="10" style="13" customWidth="1"/>
    <col min="10731" max="10731" width="15.33203125" style="13" customWidth="1"/>
    <col min="10732" max="10732" width="2.33203125" style="13" customWidth="1"/>
    <col min="10733" max="10733" width="5.33203125" style="13" customWidth="1"/>
    <col min="10734" max="10734" width="1.44140625" style="13" customWidth="1"/>
    <col min="10735" max="10735" width="2.109375" style="13" customWidth="1"/>
    <col min="10736" max="10736" width="1.109375" style="13" customWidth="1"/>
    <col min="10737" max="10979" width="9" style="13"/>
    <col min="10980" max="10980" width="10" style="13" bestFit="1" customWidth="1"/>
    <col min="10981" max="10982" width="6.33203125" style="13" customWidth="1"/>
    <col min="10983" max="10983" width="33.44140625" style="13" customWidth="1"/>
    <col min="10984" max="10984" width="7.109375" style="13" customWidth="1"/>
    <col min="10985" max="10985" width="21.109375" style="13" customWidth="1"/>
    <col min="10986" max="10986" width="10" style="13" customWidth="1"/>
    <col min="10987" max="10987" width="15.33203125" style="13" customWidth="1"/>
    <col min="10988" max="10988" width="2.33203125" style="13" customWidth="1"/>
    <col min="10989" max="10989" width="5.33203125" style="13" customWidth="1"/>
    <col min="10990" max="10990" width="1.44140625" style="13" customWidth="1"/>
    <col min="10991" max="10991" width="2.109375" style="13" customWidth="1"/>
    <col min="10992" max="10992" width="1.109375" style="13" customWidth="1"/>
    <col min="10993" max="11235" width="9" style="13"/>
    <col min="11236" max="11236" width="10" style="13" bestFit="1" customWidth="1"/>
    <col min="11237" max="11238" width="6.33203125" style="13" customWidth="1"/>
    <col min="11239" max="11239" width="33.44140625" style="13" customWidth="1"/>
    <col min="11240" max="11240" width="7.109375" style="13" customWidth="1"/>
    <col min="11241" max="11241" width="21.109375" style="13" customWidth="1"/>
    <col min="11242" max="11242" width="10" style="13" customWidth="1"/>
    <col min="11243" max="11243" width="15.33203125" style="13" customWidth="1"/>
    <col min="11244" max="11244" width="2.33203125" style="13" customWidth="1"/>
    <col min="11245" max="11245" width="5.33203125" style="13" customWidth="1"/>
    <col min="11246" max="11246" width="1.44140625" style="13" customWidth="1"/>
    <col min="11247" max="11247" width="2.109375" style="13" customWidth="1"/>
    <col min="11248" max="11248" width="1.109375" style="13" customWidth="1"/>
    <col min="11249" max="11491" width="9" style="13"/>
    <col min="11492" max="11492" width="10" style="13" bestFit="1" customWidth="1"/>
    <col min="11493" max="11494" width="6.33203125" style="13" customWidth="1"/>
    <col min="11495" max="11495" width="33.44140625" style="13" customWidth="1"/>
    <col min="11496" max="11496" width="7.109375" style="13" customWidth="1"/>
    <col min="11497" max="11497" width="21.109375" style="13" customWidth="1"/>
    <col min="11498" max="11498" width="10" style="13" customWidth="1"/>
    <col min="11499" max="11499" width="15.33203125" style="13" customWidth="1"/>
    <col min="11500" max="11500" width="2.33203125" style="13" customWidth="1"/>
    <col min="11501" max="11501" width="5.33203125" style="13" customWidth="1"/>
    <col min="11502" max="11502" width="1.44140625" style="13" customWidth="1"/>
    <col min="11503" max="11503" width="2.109375" style="13" customWidth="1"/>
    <col min="11504" max="11504" width="1.109375" style="13" customWidth="1"/>
    <col min="11505" max="11747" width="9" style="13"/>
    <col min="11748" max="11748" width="10" style="13" bestFit="1" customWidth="1"/>
    <col min="11749" max="11750" width="6.33203125" style="13" customWidth="1"/>
    <col min="11751" max="11751" width="33.44140625" style="13" customWidth="1"/>
    <col min="11752" max="11752" width="7.109375" style="13" customWidth="1"/>
    <col min="11753" max="11753" width="21.109375" style="13" customWidth="1"/>
    <col min="11754" max="11754" width="10" style="13" customWidth="1"/>
    <col min="11755" max="11755" width="15.33203125" style="13" customWidth="1"/>
    <col min="11756" max="11756" width="2.33203125" style="13" customWidth="1"/>
    <col min="11757" max="11757" width="5.33203125" style="13" customWidth="1"/>
    <col min="11758" max="11758" width="1.44140625" style="13" customWidth="1"/>
    <col min="11759" max="11759" width="2.109375" style="13" customWidth="1"/>
    <col min="11760" max="11760" width="1.109375" style="13" customWidth="1"/>
    <col min="11761" max="12003" width="9" style="13"/>
    <col min="12004" max="12004" width="10" style="13" bestFit="1" customWidth="1"/>
    <col min="12005" max="12006" width="6.33203125" style="13" customWidth="1"/>
    <col min="12007" max="12007" width="33.44140625" style="13" customWidth="1"/>
    <col min="12008" max="12008" width="7.109375" style="13" customWidth="1"/>
    <col min="12009" max="12009" width="21.109375" style="13" customWidth="1"/>
    <col min="12010" max="12010" width="10" style="13" customWidth="1"/>
    <col min="12011" max="12011" width="15.33203125" style="13" customWidth="1"/>
    <col min="12012" max="12012" width="2.33203125" style="13" customWidth="1"/>
    <col min="12013" max="12013" width="5.33203125" style="13" customWidth="1"/>
    <col min="12014" max="12014" width="1.44140625" style="13" customWidth="1"/>
    <col min="12015" max="12015" width="2.109375" style="13" customWidth="1"/>
    <col min="12016" max="12016" width="1.109375" style="13" customWidth="1"/>
    <col min="12017" max="12259" width="9" style="13"/>
    <col min="12260" max="12260" width="10" style="13" bestFit="1" customWidth="1"/>
    <col min="12261" max="12262" width="6.33203125" style="13" customWidth="1"/>
    <col min="12263" max="12263" width="33.44140625" style="13" customWidth="1"/>
    <col min="12264" max="12264" width="7.109375" style="13" customWidth="1"/>
    <col min="12265" max="12265" width="21.109375" style="13" customWidth="1"/>
    <col min="12266" max="12266" width="10" style="13" customWidth="1"/>
    <col min="12267" max="12267" width="15.33203125" style="13" customWidth="1"/>
    <col min="12268" max="12268" width="2.33203125" style="13" customWidth="1"/>
    <col min="12269" max="12269" width="5.33203125" style="13" customWidth="1"/>
    <col min="12270" max="12270" width="1.44140625" style="13" customWidth="1"/>
    <col min="12271" max="12271" width="2.109375" style="13" customWidth="1"/>
    <col min="12272" max="12272" width="1.109375" style="13" customWidth="1"/>
    <col min="12273" max="12515" width="9" style="13"/>
    <col min="12516" max="12516" width="10" style="13" bestFit="1" customWidth="1"/>
    <col min="12517" max="12518" width="6.33203125" style="13" customWidth="1"/>
    <col min="12519" max="12519" width="33.44140625" style="13" customWidth="1"/>
    <col min="12520" max="12520" width="7.109375" style="13" customWidth="1"/>
    <col min="12521" max="12521" width="21.109375" style="13" customWidth="1"/>
    <col min="12522" max="12522" width="10" style="13" customWidth="1"/>
    <col min="12523" max="12523" width="15.33203125" style="13" customWidth="1"/>
    <col min="12524" max="12524" width="2.33203125" style="13" customWidth="1"/>
    <col min="12525" max="12525" width="5.33203125" style="13" customWidth="1"/>
    <col min="12526" max="12526" width="1.44140625" style="13" customWidth="1"/>
    <col min="12527" max="12527" width="2.109375" style="13" customWidth="1"/>
    <col min="12528" max="12528" width="1.109375" style="13" customWidth="1"/>
    <col min="12529" max="12771" width="9" style="13"/>
    <col min="12772" max="12772" width="10" style="13" bestFit="1" customWidth="1"/>
    <col min="12773" max="12774" width="6.33203125" style="13" customWidth="1"/>
    <col min="12775" max="12775" width="33.44140625" style="13" customWidth="1"/>
    <col min="12776" max="12776" width="7.109375" style="13" customWidth="1"/>
    <col min="12777" max="12777" width="21.109375" style="13" customWidth="1"/>
    <col min="12778" max="12778" width="10" style="13" customWidth="1"/>
    <col min="12779" max="12779" width="15.33203125" style="13" customWidth="1"/>
    <col min="12780" max="12780" width="2.33203125" style="13" customWidth="1"/>
    <col min="12781" max="12781" width="5.33203125" style="13" customWidth="1"/>
    <col min="12782" max="12782" width="1.44140625" style="13" customWidth="1"/>
    <col min="12783" max="12783" width="2.109375" style="13" customWidth="1"/>
    <col min="12784" max="12784" width="1.109375" style="13" customWidth="1"/>
    <col min="12785" max="13027" width="9" style="13"/>
    <col min="13028" max="13028" width="10" style="13" bestFit="1" customWidth="1"/>
    <col min="13029" max="13030" width="6.33203125" style="13" customWidth="1"/>
    <col min="13031" max="13031" width="33.44140625" style="13" customWidth="1"/>
    <col min="13032" max="13032" width="7.109375" style="13" customWidth="1"/>
    <col min="13033" max="13033" width="21.109375" style="13" customWidth="1"/>
    <col min="13034" max="13034" width="10" style="13" customWidth="1"/>
    <col min="13035" max="13035" width="15.33203125" style="13" customWidth="1"/>
    <col min="13036" max="13036" width="2.33203125" style="13" customWidth="1"/>
    <col min="13037" max="13037" width="5.33203125" style="13" customWidth="1"/>
    <col min="13038" max="13038" width="1.44140625" style="13" customWidth="1"/>
    <col min="13039" max="13039" width="2.109375" style="13" customWidth="1"/>
    <col min="13040" max="13040" width="1.109375" style="13" customWidth="1"/>
    <col min="13041" max="13283" width="9" style="13"/>
    <col min="13284" max="13284" width="10" style="13" bestFit="1" customWidth="1"/>
    <col min="13285" max="13286" width="6.33203125" style="13" customWidth="1"/>
    <col min="13287" max="13287" width="33.44140625" style="13" customWidth="1"/>
    <col min="13288" max="13288" width="7.109375" style="13" customWidth="1"/>
    <col min="13289" max="13289" width="21.109375" style="13" customWidth="1"/>
    <col min="13290" max="13290" width="10" style="13" customWidth="1"/>
    <col min="13291" max="13291" width="15.33203125" style="13" customWidth="1"/>
    <col min="13292" max="13292" width="2.33203125" style="13" customWidth="1"/>
    <col min="13293" max="13293" width="5.33203125" style="13" customWidth="1"/>
    <col min="13294" max="13294" width="1.44140625" style="13" customWidth="1"/>
    <col min="13295" max="13295" width="2.109375" style="13" customWidth="1"/>
    <col min="13296" max="13296" width="1.109375" style="13" customWidth="1"/>
    <col min="13297" max="13539" width="9" style="13"/>
    <col min="13540" max="13540" width="10" style="13" bestFit="1" customWidth="1"/>
    <col min="13541" max="13542" width="6.33203125" style="13" customWidth="1"/>
    <col min="13543" max="13543" width="33.44140625" style="13" customWidth="1"/>
    <col min="13544" max="13544" width="7.109375" style="13" customWidth="1"/>
    <col min="13545" max="13545" width="21.109375" style="13" customWidth="1"/>
    <col min="13546" max="13546" width="10" style="13" customWidth="1"/>
    <col min="13547" max="13547" width="15.33203125" style="13" customWidth="1"/>
    <col min="13548" max="13548" width="2.33203125" style="13" customWidth="1"/>
    <col min="13549" max="13549" width="5.33203125" style="13" customWidth="1"/>
    <col min="13550" max="13550" width="1.44140625" style="13" customWidth="1"/>
    <col min="13551" max="13551" width="2.109375" style="13" customWidth="1"/>
    <col min="13552" max="13552" width="1.109375" style="13" customWidth="1"/>
    <col min="13553" max="13795" width="9" style="13"/>
    <col min="13796" max="13796" width="10" style="13" bestFit="1" customWidth="1"/>
    <col min="13797" max="13798" width="6.33203125" style="13" customWidth="1"/>
    <col min="13799" max="13799" width="33.44140625" style="13" customWidth="1"/>
    <col min="13800" max="13800" width="7.109375" style="13" customWidth="1"/>
    <col min="13801" max="13801" width="21.109375" style="13" customWidth="1"/>
    <col min="13802" max="13802" width="10" style="13" customWidth="1"/>
    <col min="13803" max="13803" width="15.33203125" style="13" customWidth="1"/>
    <col min="13804" max="13804" width="2.33203125" style="13" customWidth="1"/>
    <col min="13805" max="13805" width="5.33203125" style="13" customWidth="1"/>
    <col min="13806" max="13806" width="1.44140625" style="13" customWidth="1"/>
    <col min="13807" max="13807" width="2.109375" style="13" customWidth="1"/>
    <col min="13808" max="13808" width="1.109375" style="13" customWidth="1"/>
    <col min="13809" max="14051" width="9" style="13"/>
    <col min="14052" max="14052" width="10" style="13" bestFit="1" customWidth="1"/>
    <col min="14053" max="14054" width="6.33203125" style="13" customWidth="1"/>
    <col min="14055" max="14055" width="33.44140625" style="13" customWidth="1"/>
    <col min="14056" max="14056" width="7.109375" style="13" customWidth="1"/>
    <col min="14057" max="14057" width="21.109375" style="13" customWidth="1"/>
    <col min="14058" max="14058" width="10" style="13" customWidth="1"/>
    <col min="14059" max="14059" width="15.33203125" style="13" customWidth="1"/>
    <col min="14060" max="14060" width="2.33203125" style="13" customWidth="1"/>
    <col min="14061" max="14061" width="5.33203125" style="13" customWidth="1"/>
    <col min="14062" max="14062" width="1.44140625" style="13" customWidth="1"/>
    <col min="14063" max="14063" width="2.109375" style="13" customWidth="1"/>
    <col min="14064" max="14064" width="1.109375" style="13" customWidth="1"/>
    <col min="14065" max="14307" width="9" style="13"/>
    <col min="14308" max="14308" width="10" style="13" bestFit="1" customWidth="1"/>
    <col min="14309" max="14310" width="6.33203125" style="13" customWidth="1"/>
    <col min="14311" max="14311" width="33.44140625" style="13" customWidth="1"/>
    <col min="14312" max="14312" width="7.109375" style="13" customWidth="1"/>
    <col min="14313" max="14313" width="21.109375" style="13" customWidth="1"/>
    <col min="14314" max="14314" width="10" style="13" customWidth="1"/>
    <col min="14315" max="14315" width="15.33203125" style="13" customWidth="1"/>
    <col min="14316" max="14316" width="2.33203125" style="13" customWidth="1"/>
    <col min="14317" max="14317" width="5.33203125" style="13" customWidth="1"/>
    <col min="14318" max="14318" width="1.44140625" style="13" customWidth="1"/>
    <col min="14319" max="14319" width="2.109375" style="13" customWidth="1"/>
    <col min="14320" max="14320" width="1.109375" style="13" customWidth="1"/>
    <col min="14321" max="14563" width="9" style="13"/>
    <col min="14564" max="14564" width="10" style="13" bestFit="1" customWidth="1"/>
    <col min="14565" max="14566" width="6.33203125" style="13" customWidth="1"/>
    <col min="14567" max="14567" width="33.44140625" style="13" customWidth="1"/>
    <col min="14568" max="14568" width="7.109375" style="13" customWidth="1"/>
    <col min="14569" max="14569" width="21.109375" style="13" customWidth="1"/>
    <col min="14570" max="14570" width="10" style="13" customWidth="1"/>
    <col min="14571" max="14571" width="15.33203125" style="13" customWidth="1"/>
    <col min="14572" max="14572" width="2.33203125" style="13" customWidth="1"/>
    <col min="14573" max="14573" width="5.33203125" style="13" customWidth="1"/>
    <col min="14574" max="14574" width="1.44140625" style="13" customWidth="1"/>
    <col min="14575" max="14575" width="2.109375" style="13" customWidth="1"/>
    <col min="14576" max="14576" width="1.109375" style="13" customWidth="1"/>
    <col min="14577" max="14819" width="9" style="13"/>
    <col min="14820" max="14820" width="10" style="13" bestFit="1" customWidth="1"/>
    <col min="14821" max="14822" width="6.33203125" style="13" customWidth="1"/>
    <col min="14823" max="14823" width="33.44140625" style="13" customWidth="1"/>
    <col min="14824" max="14824" width="7.109375" style="13" customWidth="1"/>
    <col min="14825" max="14825" width="21.109375" style="13" customWidth="1"/>
    <col min="14826" max="14826" width="10" style="13" customWidth="1"/>
    <col min="14827" max="14827" width="15.33203125" style="13" customWidth="1"/>
    <col min="14828" max="14828" width="2.33203125" style="13" customWidth="1"/>
    <col min="14829" max="14829" width="5.33203125" style="13" customWidth="1"/>
    <col min="14830" max="14830" width="1.44140625" style="13" customWidth="1"/>
    <col min="14831" max="14831" width="2.109375" style="13" customWidth="1"/>
    <col min="14832" max="14832" width="1.109375" style="13" customWidth="1"/>
    <col min="14833" max="15075" width="9" style="13"/>
    <col min="15076" max="15076" width="10" style="13" bestFit="1" customWidth="1"/>
    <col min="15077" max="15078" width="6.33203125" style="13" customWidth="1"/>
    <col min="15079" max="15079" width="33.44140625" style="13" customWidth="1"/>
    <col min="15080" max="15080" width="7.109375" style="13" customWidth="1"/>
    <col min="15081" max="15081" width="21.109375" style="13" customWidth="1"/>
    <col min="15082" max="15082" width="10" style="13" customWidth="1"/>
    <col min="15083" max="15083" width="15.33203125" style="13" customWidth="1"/>
    <col min="15084" max="15084" width="2.33203125" style="13" customWidth="1"/>
    <col min="15085" max="15085" width="5.33203125" style="13" customWidth="1"/>
    <col min="15086" max="15086" width="1.44140625" style="13" customWidth="1"/>
    <col min="15087" max="15087" width="2.109375" style="13" customWidth="1"/>
    <col min="15088" max="15088" width="1.109375" style="13" customWidth="1"/>
    <col min="15089" max="15331" width="9" style="13"/>
    <col min="15332" max="15332" width="10" style="13" bestFit="1" customWidth="1"/>
    <col min="15333" max="15334" width="6.33203125" style="13" customWidth="1"/>
    <col min="15335" max="15335" width="33.44140625" style="13" customWidth="1"/>
    <col min="15336" max="15336" width="7.109375" style="13" customWidth="1"/>
    <col min="15337" max="15337" width="21.109375" style="13" customWidth="1"/>
    <col min="15338" max="15338" width="10" style="13" customWidth="1"/>
    <col min="15339" max="15339" width="15.33203125" style="13" customWidth="1"/>
    <col min="15340" max="15340" width="2.33203125" style="13" customWidth="1"/>
    <col min="15341" max="15341" width="5.33203125" style="13" customWidth="1"/>
    <col min="15342" max="15342" width="1.44140625" style="13" customWidth="1"/>
    <col min="15343" max="15343" width="2.109375" style="13" customWidth="1"/>
    <col min="15344" max="15344" width="1.109375" style="13" customWidth="1"/>
    <col min="15345" max="15587" width="9" style="13"/>
    <col min="15588" max="15588" width="10" style="13" bestFit="1" customWidth="1"/>
    <col min="15589" max="15590" width="6.33203125" style="13" customWidth="1"/>
    <col min="15591" max="15591" width="33.44140625" style="13" customWidth="1"/>
    <col min="15592" max="15592" width="7.109375" style="13" customWidth="1"/>
    <col min="15593" max="15593" width="21.109375" style="13" customWidth="1"/>
    <col min="15594" max="15594" width="10" style="13" customWidth="1"/>
    <col min="15595" max="15595" width="15.33203125" style="13" customWidth="1"/>
    <col min="15596" max="15596" width="2.33203125" style="13" customWidth="1"/>
    <col min="15597" max="15597" width="5.33203125" style="13" customWidth="1"/>
    <col min="15598" max="15598" width="1.44140625" style="13" customWidth="1"/>
    <col min="15599" max="15599" width="2.109375" style="13" customWidth="1"/>
    <col min="15600" max="15600" width="1.109375" style="13" customWidth="1"/>
    <col min="15601" max="15843" width="9" style="13"/>
    <col min="15844" max="15844" width="10" style="13" bestFit="1" customWidth="1"/>
    <col min="15845" max="15846" width="6.33203125" style="13" customWidth="1"/>
    <col min="15847" max="15847" width="33.44140625" style="13" customWidth="1"/>
    <col min="15848" max="15848" width="7.109375" style="13" customWidth="1"/>
    <col min="15849" max="15849" width="21.109375" style="13" customWidth="1"/>
    <col min="15850" max="15850" width="10" style="13" customWidth="1"/>
    <col min="15851" max="15851" width="15.33203125" style="13" customWidth="1"/>
    <col min="15852" max="15852" width="2.33203125" style="13" customWidth="1"/>
    <col min="15853" max="15853" width="5.33203125" style="13" customWidth="1"/>
    <col min="15854" max="15854" width="1.44140625" style="13" customWidth="1"/>
    <col min="15855" max="15855" width="2.109375" style="13" customWidth="1"/>
    <col min="15856" max="15856" width="1.109375" style="13" customWidth="1"/>
    <col min="15857" max="16099" width="9" style="13"/>
    <col min="16100" max="16100" width="10" style="13" bestFit="1" customWidth="1"/>
    <col min="16101" max="16102" width="6.33203125" style="13" customWidth="1"/>
    <col min="16103" max="16103" width="33.44140625" style="13" customWidth="1"/>
    <col min="16104" max="16104" width="7.109375" style="13" customWidth="1"/>
    <col min="16105" max="16105" width="21.109375" style="13" customWidth="1"/>
    <col min="16106" max="16106" width="10" style="13" customWidth="1"/>
    <col min="16107" max="16107" width="15.33203125" style="13" customWidth="1"/>
    <col min="16108" max="16108" width="2.33203125" style="13" customWidth="1"/>
    <col min="16109" max="16109" width="5.33203125" style="13" customWidth="1"/>
    <col min="16110" max="16110" width="1.44140625" style="13" customWidth="1"/>
    <col min="16111" max="16111" width="2.109375" style="13" customWidth="1"/>
    <col min="16112" max="16112" width="1.109375" style="13" customWidth="1"/>
    <col min="16113" max="16384" width="9" style="13"/>
  </cols>
  <sheetData>
    <row r="1" spans="1:16" ht="37.5" customHeight="1" thickBot="1">
      <c r="A1" s="177" t="s">
        <v>174</v>
      </c>
      <c r="B1" s="178"/>
      <c r="C1" s="178"/>
      <c r="D1" s="178"/>
      <c r="E1" s="178"/>
      <c r="F1" s="179"/>
      <c r="H1" s="67"/>
      <c r="J1" s="180" t="s">
        <v>5</v>
      </c>
      <c r="K1" s="181"/>
    </row>
    <row r="2" spans="1:16" ht="21" customHeight="1" thickBot="1">
      <c r="A2" s="57" t="s">
        <v>6</v>
      </c>
      <c r="B2" s="182" t="s">
        <v>158</v>
      </c>
      <c r="C2" s="183"/>
      <c r="D2" s="65" t="s">
        <v>7</v>
      </c>
      <c r="E2" s="182" t="s">
        <v>158</v>
      </c>
      <c r="F2" s="184"/>
      <c r="H2" s="79"/>
      <c r="J2" s="205" t="s">
        <v>8</v>
      </c>
      <c r="K2" s="206"/>
    </row>
    <row r="3" spans="1:16" ht="21" customHeight="1">
      <c r="A3" s="58" t="s">
        <v>9</v>
      </c>
      <c r="B3" s="182" t="s">
        <v>159</v>
      </c>
      <c r="C3" s="183"/>
      <c r="D3" s="65" t="s">
        <v>10</v>
      </c>
      <c r="E3" s="182" t="s">
        <v>158</v>
      </c>
      <c r="F3" s="184"/>
      <c r="H3" s="18"/>
      <c r="I3" s="18"/>
      <c r="J3" s="205"/>
      <c r="K3" s="206"/>
    </row>
    <row r="4" spans="1:16" ht="21" customHeight="1" thickBot="1">
      <c r="A4" s="59" t="s">
        <v>11</v>
      </c>
      <c r="B4" s="189" t="s">
        <v>158</v>
      </c>
      <c r="C4" s="190"/>
      <c r="D4" s="191"/>
      <c r="E4" s="192"/>
      <c r="F4" s="193"/>
      <c r="H4" s="18"/>
      <c r="I4" s="18"/>
      <c r="J4" s="207"/>
      <c r="K4" s="208"/>
    </row>
    <row r="5" spans="1:16" ht="24.75" customHeight="1">
      <c r="A5" s="60" t="s">
        <v>76</v>
      </c>
      <c r="B5" s="124" t="s">
        <v>18</v>
      </c>
      <c r="C5" s="149"/>
      <c r="D5" s="149"/>
      <c r="E5" s="149"/>
      <c r="F5" s="150"/>
      <c r="H5" s="18"/>
      <c r="I5" s="18"/>
      <c r="J5" s="151" t="s">
        <v>13</v>
      </c>
      <c r="K5" s="201"/>
    </row>
    <row r="6" spans="1:16" ht="24.75" customHeight="1" thickBot="1">
      <c r="A6" s="90" t="s">
        <v>78</v>
      </c>
      <c r="B6" s="125" t="s">
        <v>158</v>
      </c>
      <c r="C6" s="121" t="s">
        <v>150</v>
      </c>
      <c r="D6" s="169" t="s">
        <v>170</v>
      </c>
      <c r="E6" s="170"/>
      <c r="F6" s="171"/>
      <c r="H6" s="18"/>
      <c r="I6" s="18"/>
      <c r="J6" s="152"/>
      <c r="K6" s="202"/>
    </row>
    <row r="7" spans="1:16" ht="24.75" customHeight="1">
      <c r="A7" s="89" t="s">
        <v>77</v>
      </c>
      <c r="B7" s="126" t="s">
        <v>158</v>
      </c>
      <c r="C7" s="122"/>
      <c r="D7" s="172"/>
      <c r="E7" s="173"/>
      <c r="F7" s="174"/>
      <c r="H7" s="18"/>
      <c r="I7" s="18"/>
      <c r="J7" s="151" t="s">
        <v>15</v>
      </c>
      <c r="K7" s="203"/>
    </row>
    <row r="8" spans="1:16" ht="24.75" customHeight="1" thickBot="1">
      <c r="A8" s="87" t="s">
        <v>78</v>
      </c>
      <c r="B8" s="127" t="s">
        <v>158</v>
      </c>
      <c r="C8" s="123" t="s">
        <v>150</v>
      </c>
      <c r="D8" s="172"/>
      <c r="E8" s="173"/>
      <c r="F8" s="174"/>
      <c r="H8" s="18"/>
      <c r="I8" s="18"/>
      <c r="J8" s="152"/>
      <c r="K8" s="204"/>
    </row>
    <row r="9" spans="1:16" ht="24.75" customHeight="1" thickBot="1">
      <c r="A9" s="128" t="s">
        <v>14</v>
      </c>
      <c r="B9" s="129" t="s">
        <v>158</v>
      </c>
      <c r="C9" s="130"/>
      <c r="D9" s="172"/>
      <c r="E9" s="173"/>
      <c r="F9" s="174"/>
      <c r="G9" s="19"/>
      <c r="H9" s="19"/>
      <c r="I9" s="18"/>
      <c r="J9" s="209" t="s">
        <v>160</v>
      </c>
      <c r="K9" s="210"/>
    </row>
    <row r="10" spans="1:16" ht="24.75" customHeight="1" thickBot="1">
      <c r="A10" s="131" t="s">
        <v>78</v>
      </c>
      <c r="B10" s="132" t="s">
        <v>158</v>
      </c>
      <c r="C10" s="85" t="s">
        <v>78</v>
      </c>
      <c r="D10" s="161" t="s">
        <v>158</v>
      </c>
      <c r="E10" s="161"/>
      <c r="F10" s="162"/>
      <c r="G10" s="19"/>
      <c r="H10" s="19"/>
      <c r="I10" s="18"/>
      <c r="J10" s="207"/>
      <c r="K10" s="208"/>
      <c r="M10" s="20" t="str">
        <f>IFERROR(VLOOKUP(#REF!,記入例!#REF!,4,FALSE),"")</f>
        <v/>
      </c>
    </row>
    <row r="11" spans="1:16" ht="24.75" customHeight="1" thickBot="1">
      <c r="A11" s="86" t="s">
        <v>0</v>
      </c>
      <c r="B11" s="83" t="s">
        <v>158</v>
      </c>
      <c r="C11" s="84" t="s">
        <v>80</v>
      </c>
      <c r="D11" s="196" t="s">
        <v>158</v>
      </c>
      <c r="E11" s="196"/>
      <c r="F11" s="197"/>
      <c r="G11" s="19"/>
      <c r="H11" s="19"/>
      <c r="I11" s="18"/>
      <c r="J11" s="39"/>
      <c r="K11" s="39"/>
      <c r="M11" s="20"/>
    </row>
    <row r="12" spans="1:16" ht="27.75" customHeight="1" thickBot="1">
      <c r="A12" s="61" t="s">
        <v>17</v>
      </c>
      <c r="B12" s="62" t="s">
        <v>18</v>
      </c>
      <c r="C12" s="62" t="s">
        <v>1</v>
      </c>
      <c r="D12" s="165" t="s">
        <v>19</v>
      </c>
      <c r="E12" s="166"/>
      <c r="F12" s="63" t="s">
        <v>20</v>
      </c>
      <c r="H12" s="21"/>
      <c r="I12" s="21"/>
      <c r="J12" s="194" t="s">
        <v>85</v>
      </c>
      <c r="K12" s="195"/>
    </row>
    <row r="13" spans="1:16" ht="23.1" customHeight="1">
      <c r="A13" s="80" t="s">
        <v>93</v>
      </c>
      <c r="B13" s="73"/>
      <c r="C13" s="73"/>
      <c r="D13" s="138"/>
      <c r="E13" s="139"/>
      <c r="F13" s="74"/>
      <c r="H13" s="22"/>
      <c r="I13" s="22"/>
      <c r="J13" s="55" t="s">
        <v>82</v>
      </c>
      <c r="K13" s="77"/>
      <c r="M13" s="13" t="str">
        <f>IFERROR(VLOOKUP(#REF!,記入例!#REF!,2,FALSE),"")</f>
        <v/>
      </c>
    </row>
    <row r="14" spans="1:16" ht="23.1" customHeight="1" thickBot="1">
      <c r="A14" s="80">
        <v>2</v>
      </c>
      <c r="B14" s="73"/>
      <c r="C14" s="73"/>
      <c r="D14" s="138"/>
      <c r="E14" s="139"/>
      <c r="F14" s="74"/>
      <c r="H14" s="22"/>
      <c r="I14" s="22"/>
      <c r="J14" s="56" t="s">
        <v>83</v>
      </c>
      <c r="K14" s="78"/>
      <c r="M14" s="13" t="str">
        <f>IFERROR(VLOOKUP(#REF!,記入例!#REF!,2,FALSE),"")</f>
        <v/>
      </c>
    </row>
    <row r="15" spans="1:16" ht="23.1" customHeight="1">
      <c r="A15" s="80">
        <v>3</v>
      </c>
      <c r="B15" s="73"/>
      <c r="C15" s="73"/>
      <c r="D15" s="138"/>
      <c r="E15" s="139"/>
      <c r="F15" s="74"/>
      <c r="H15" s="22"/>
      <c r="I15" s="22"/>
      <c r="J15" s="72" t="s">
        <v>88</v>
      </c>
      <c r="M15" s="13" t="str">
        <f>IFERROR(VLOOKUP(#REF!,記入例!#REF!,2,FALSE),"")</f>
        <v/>
      </c>
      <c r="P15" s="13" t="s">
        <v>152</v>
      </c>
    </row>
    <row r="16" spans="1:16" ht="23.1" customHeight="1">
      <c r="A16" s="80">
        <v>4</v>
      </c>
      <c r="B16" s="73"/>
      <c r="C16" s="73"/>
      <c r="D16" s="138"/>
      <c r="E16" s="139"/>
      <c r="F16" s="74"/>
      <c r="H16" s="22"/>
      <c r="I16" s="22"/>
      <c r="J16" s="72" t="s">
        <v>89</v>
      </c>
      <c r="M16" s="13" t="str">
        <f>IFERROR(VLOOKUP(#REF!,記入例!#REF!,2,FALSE),"")</f>
        <v/>
      </c>
      <c r="P16" s="13" t="s">
        <v>79</v>
      </c>
    </row>
    <row r="17" spans="1:16" ht="23.1" customHeight="1">
      <c r="A17" s="80">
        <v>5</v>
      </c>
      <c r="B17" s="73"/>
      <c r="C17" s="73"/>
      <c r="D17" s="138"/>
      <c r="E17" s="139"/>
      <c r="F17" s="74"/>
      <c r="H17" s="22"/>
      <c r="I17" s="22"/>
      <c r="M17" s="13" t="str">
        <f>IFERROR(VLOOKUP(#REF!,記入例!#REF!,2,FALSE),"")</f>
        <v/>
      </c>
      <c r="P17" s="13" t="s">
        <v>153</v>
      </c>
    </row>
    <row r="18" spans="1:16" ht="23.1" customHeight="1">
      <c r="A18" s="80">
        <v>6</v>
      </c>
      <c r="B18" s="73"/>
      <c r="C18" s="73"/>
      <c r="D18" s="138"/>
      <c r="E18" s="139"/>
      <c r="F18" s="74"/>
      <c r="H18" s="23"/>
      <c r="I18" s="23"/>
      <c r="M18" s="13" t="str">
        <f>IFERROR(VLOOKUP(#REF!,記入例!#REF!,2,FALSE),"")</f>
        <v/>
      </c>
      <c r="P18" s="13" t="s">
        <v>171</v>
      </c>
    </row>
    <row r="19" spans="1:16" ht="23.1" customHeight="1">
      <c r="A19" s="80">
        <v>7</v>
      </c>
      <c r="B19" s="73"/>
      <c r="C19" s="73"/>
      <c r="D19" s="138"/>
      <c r="E19" s="139"/>
      <c r="F19" s="74"/>
      <c r="H19" s="23"/>
      <c r="I19" s="23"/>
      <c r="M19" s="13" t="str">
        <f>IFERROR(VLOOKUP(#REF!,記入例!#REF!,2,FALSE),"")</f>
        <v/>
      </c>
      <c r="P19" s="13" t="s">
        <v>172</v>
      </c>
    </row>
    <row r="20" spans="1:16" ht="23.1" customHeight="1">
      <c r="A20" s="80">
        <v>8</v>
      </c>
      <c r="B20" s="73"/>
      <c r="C20" s="73"/>
      <c r="D20" s="138"/>
      <c r="E20" s="139"/>
      <c r="F20" s="74"/>
      <c r="M20" s="13" t="str">
        <f>IFERROR(VLOOKUP(#REF!,記入例!#REF!,2,FALSE),"")</f>
        <v/>
      </c>
    </row>
    <row r="21" spans="1:16" ht="23.1" customHeight="1">
      <c r="A21" s="80">
        <v>9</v>
      </c>
      <c r="B21" s="73"/>
      <c r="C21" s="73"/>
      <c r="D21" s="138"/>
      <c r="E21" s="139"/>
      <c r="F21" s="74"/>
      <c r="H21" s="24"/>
      <c r="I21" s="24"/>
      <c r="M21" s="13" t="str">
        <f>IFERROR(VLOOKUP(#REF!,記入例!#REF!,2,FALSE),"")</f>
        <v/>
      </c>
    </row>
    <row r="22" spans="1:16" ht="23.1" customHeight="1">
      <c r="A22" s="80">
        <v>10</v>
      </c>
      <c r="B22" s="73"/>
      <c r="C22" s="73"/>
      <c r="D22" s="138"/>
      <c r="E22" s="139"/>
      <c r="F22" s="74"/>
      <c r="H22" s="24"/>
      <c r="I22" s="24"/>
      <c r="J22" s="24"/>
      <c r="M22" s="13" t="str">
        <f>IFERROR(VLOOKUP(#REF!,記入例!#REF!,2,FALSE),"")</f>
        <v/>
      </c>
    </row>
    <row r="23" spans="1:16" ht="23.1" customHeight="1">
      <c r="A23" s="80">
        <v>11</v>
      </c>
      <c r="B23" s="73"/>
      <c r="C23" s="73"/>
      <c r="D23" s="138"/>
      <c r="E23" s="139"/>
      <c r="F23" s="74"/>
      <c r="H23" s="24"/>
      <c r="I23" s="24"/>
      <c r="J23" s="24"/>
      <c r="M23" s="13" t="str">
        <f>IFERROR(VLOOKUP(#REF!,記入例!#REF!,2,FALSE),"")</f>
        <v/>
      </c>
    </row>
    <row r="24" spans="1:16" ht="23.1" customHeight="1" thickBot="1">
      <c r="A24" s="81">
        <v>12</v>
      </c>
      <c r="B24" s="75"/>
      <c r="C24" s="75"/>
      <c r="D24" s="140"/>
      <c r="E24" s="141"/>
      <c r="F24" s="76"/>
      <c r="H24" s="24"/>
      <c r="I24" s="24"/>
      <c r="J24" s="24"/>
      <c r="M24" s="13" t="str">
        <f>IFERROR(VLOOKUP(#REF!,記入例!#REF!,2,FALSE),"")</f>
        <v/>
      </c>
    </row>
    <row r="25" spans="1:16" ht="21" customHeight="1" thickBot="1">
      <c r="A25" s="142" t="s">
        <v>81</v>
      </c>
      <c r="B25" s="143"/>
      <c r="C25" s="143"/>
      <c r="D25" s="143"/>
      <c r="E25" s="143"/>
      <c r="F25" s="144"/>
      <c r="G25" s="36"/>
      <c r="H25" s="36"/>
      <c r="I25" s="36"/>
    </row>
    <row r="26" spans="1:16" ht="75.900000000000006" customHeight="1" thickBot="1">
      <c r="A26" s="198"/>
      <c r="B26" s="199"/>
      <c r="C26" s="199"/>
      <c r="D26" s="199"/>
      <c r="E26" s="199"/>
      <c r="F26" s="200"/>
      <c r="G26" s="37"/>
      <c r="H26" s="37"/>
      <c r="I26" s="37"/>
      <c r="J26" s="36"/>
      <c r="K26" s="36"/>
    </row>
    <row r="27" spans="1:16" ht="60.6" customHeight="1">
      <c r="A27" s="137"/>
      <c r="B27" s="137"/>
      <c r="C27" s="137"/>
      <c r="D27" s="137"/>
      <c r="E27" s="137"/>
      <c r="F27" s="137"/>
      <c r="G27" s="38"/>
      <c r="H27" s="38"/>
      <c r="I27" s="38"/>
      <c r="J27" s="37"/>
    </row>
  </sheetData>
  <mergeCells count="35">
    <mergeCell ref="J5:J6"/>
    <mergeCell ref="K5:K6"/>
    <mergeCell ref="K7:K8"/>
    <mergeCell ref="J7:J8"/>
    <mergeCell ref="A1:F1"/>
    <mergeCell ref="J1:K1"/>
    <mergeCell ref="B2:C2"/>
    <mergeCell ref="J2:K4"/>
    <mergeCell ref="B3:C3"/>
    <mergeCell ref="B4:C4"/>
    <mergeCell ref="C5:F5"/>
    <mergeCell ref="D4:F4"/>
    <mergeCell ref="E2:F2"/>
    <mergeCell ref="E3:F3"/>
    <mergeCell ref="D6:F9"/>
    <mergeCell ref="J9:K10"/>
    <mergeCell ref="A25:F25"/>
    <mergeCell ref="A26:F26"/>
    <mergeCell ref="A27:F27"/>
    <mergeCell ref="D22:E22"/>
    <mergeCell ref="D23:E23"/>
    <mergeCell ref="D24:E24"/>
    <mergeCell ref="J12:K12"/>
    <mergeCell ref="D10:F10"/>
    <mergeCell ref="D17:E17"/>
    <mergeCell ref="D18:E18"/>
    <mergeCell ref="D19:E19"/>
    <mergeCell ref="D11:F11"/>
    <mergeCell ref="D12:E12"/>
    <mergeCell ref="D20:E20"/>
    <mergeCell ref="D21:E21"/>
    <mergeCell ref="D13:E13"/>
    <mergeCell ref="D14:E14"/>
    <mergeCell ref="D15:E15"/>
    <mergeCell ref="D16:E16"/>
  </mergeCells>
  <phoneticPr fontId="1"/>
  <dataValidations count="2">
    <dataValidation type="list" imeMode="hiragana" allowBlank="1" showInputMessage="1" showErrorMessage="1" sqref="C7" xr:uid="{00000000-0002-0000-0100-000000000000}">
      <formula1>$P$15:$P$17</formula1>
    </dataValidation>
    <dataValidation type="list" imeMode="hiragana" allowBlank="1" showInputMessage="1" showErrorMessage="1" sqref="C9" xr:uid="{00000000-0002-0000-0100-000001000000}">
      <formula1>$P$15:$P$19</formula1>
    </dataValidation>
  </dataValidations>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100-000002000000}">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r:uid="{00000000-0002-0000-0100-000003000000}">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view="pageBreakPreview" zoomScaleNormal="75" workbookViewId="0">
      <selection activeCell="B2" sqref="B2:E2"/>
    </sheetView>
  </sheetViews>
  <sheetFormatPr defaultColWidth="9" defaultRowHeight="13.2"/>
  <cols>
    <col min="1" max="1" width="7.109375" style="13" customWidth="1"/>
    <col min="2" max="2" width="21.109375" style="13" customWidth="1"/>
    <col min="3" max="3" width="5.109375" style="13" customWidth="1"/>
    <col min="4" max="5" width="8.33203125" style="13" customWidth="1"/>
    <col min="6" max="6" width="7.33203125" style="13" customWidth="1"/>
    <col min="7" max="7" width="10.109375" style="13" customWidth="1"/>
    <col min="8" max="9" width="6.33203125" style="13" customWidth="1"/>
    <col min="10" max="10" width="8.6640625" style="13" customWidth="1"/>
    <col min="11" max="258" width="9" style="13"/>
    <col min="259" max="259" width="3.33203125" style="13" customWidth="1"/>
    <col min="260" max="260" width="8.6640625" style="13" customWidth="1"/>
    <col min="261" max="261" width="33.33203125" style="13" customWidth="1"/>
    <col min="262" max="262" width="8.6640625" style="13" customWidth="1"/>
    <col min="263" max="263" width="20.33203125" style="13" customWidth="1"/>
    <col min="264" max="264" width="7.44140625" style="13" customWidth="1"/>
    <col min="265" max="265" width="6.33203125" style="13" customWidth="1"/>
    <col min="266" max="266" width="3.33203125" style="13" customWidth="1"/>
    <col min="267" max="514" width="9" style="13"/>
    <col min="515" max="515" width="3.33203125" style="13" customWidth="1"/>
    <col min="516" max="516" width="8.6640625" style="13" customWidth="1"/>
    <col min="517" max="517" width="33.33203125" style="13" customWidth="1"/>
    <col min="518" max="518" width="8.6640625" style="13" customWidth="1"/>
    <col min="519" max="519" width="20.33203125" style="13" customWidth="1"/>
    <col min="520" max="520" width="7.44140625" style="13" customWidth="1"/>
    <col min="521" max="521" width="6.33203125" style="13" customWidth="1"/>
    <col min="522" max="522" width="3.33203125" style="13" customWidth="1"/>
    <col min="523" max="770" width="9" style="13"/>
    <col min="771" max="771" width="3.33203125" style="13" customWidth="1"/>
    <col min="772" max="772" width="8.6640625" style="13" customWidth="1"/>
    <col min="773" max="773" width="33.33203125" style="13" customWidth="1"/>
    <col min="774" max="774" width="8.6640625" style="13" customWidth="1"/>
    <col min="775" max="775" width="20.33203125" style="13" customWidth="1"/>
    <col min="776" max="776" width="7.44140625" style="13" customWidth="1"/>
    <col min="777" max="777" width="6.33203125" style="13" customWidth="1"/>
    <col min="778" max="778" width="3.33203125" style="13" customWidth="1"/>
    <col min="779" max="1026" width="9" style="13"/>
    <col min="1027" max="1027" width="3.33203125" style="13" customWidth="1"/>
    <col min="1028" max="1028" width="8.6640625" style="13" customWidth="1"/>
    <col min="1029" max="1029" width="33.33203125" style="13" customWidth="1"/>
    <col min="1030" max="1030" width="8.6640625" style="13" customWidth="1"/>
    <col min="1031" max="1031" width="20.33203125" style="13" customWidth="1"/>
    <col min="1032" max="1032" width="7.44140625" style="13" customWidth="1"/>
    <col min="1033" max="1033" width="6.33203125" style="13" customWidth="1"/>
    <col min="1034" max="1034" width="3.33203125" style="13" customWidth="1"/>
    <col min="1035" max="1282" width="9" style="13"/>
    <col min="1283" max="1283" width="3.33203125" style="13" customWidth="1"/>
    <col min="1284" max="1284" width="8.6640625" style="13" customWidth="1"/>
    <col min="1285" max="1285" width="33.33203125" style="13" customWidth="1"/>
    <col min="1286" max="1286" width="8.6640625" style="13" customWidth="1"/>
    <col min="1287" max="1287" width="20.33203125" style="13" customWidth="1"/>
    <col min="1288" max="1288" width="7.44140625" style="13" customWidth="1"/>
    <col min="1289" max="1289" width="6.33203125" style="13" customWidth="1"/>
    <col min="1290" max="1290" width="3.33203125" style="13" customWidth="1"/>
    <col min="1291" max="1538" width="9" style="13"/>
    <col min="1539" max="1539" width="3.33203125" style="13" customWidth="1"/>
    <col min="1540" max="1540" width="8.6640625" style="13" customWidth="1"/>
    <col min="1541" max="1541" width="33.33203125" style="13" customWidth="1"/>
    <col min="1542" max="1542" width="8.6640625" style="13" customWidth="1"/>
    <col min="1543" max="1543" width="20.33203125" style="13" customWidth="1"/>
    <col min="1544" max="1544" width="7.44140625" style="13" customWidth="1"/>
    <col min="1545" max="1545" width="6.33203125" style="13" customWidth="1"/>
    <col min="1546" max="1546" width="3.33203125" style="13" customWidth="1"/>
    <col min="1547" max="1794" width="9" style="13"/>
    <col min="1795" max="1795" width="3.33203125" style="13" customWidth="1"/>
    <col min="1796" max="1796" width="8.6640625" style="13" customWidth="1"/>
    <col min="1797" max="1797" width="33.33203125" style="13" customWidth="1"/>
    <col min="1798" max="1798" width="8.6640625" style="13" customWidth="1"/>
    <col min="1799" max="1799" width="20.33203125" style="13" customWidth="1"/>
    <col min="1800" max="1800" width="7.44140625" style="13" customWidth="1"/>
    <col min="1801" max="1801" width="6.33203125" style="13" customWidth="1"/>
    <col min="1802" max="1802" width="3.33203125" style="13" customWidth="1"/>
    <col min="1803" max="2050" width="9" style="13"/>
    <col min="2051" max="2051" width="3.33203125" style="13" customWidth="1"/>
    <col min="2052" max="2052" width="8.6640625" style="13" customWidth="1"/>
    <col min="2053" max="2053" width="33.33203125" style="13" customWidth="1"/>
    <col min="2054" max="2054" width="8.6640625" style="13" customWidth="1"/>
    <col min="2055" max="2055" width="20.33203125" style="13" customWidth="1"/>
    <col min="2056" max="2056" width="7.44140625" style="13" customWidth="1"/>
    <col min="2057" max="2057" width="6.33203125" style="13" customWidth="1"/>
    <col min="2058" max="2058" width="3.33203125" style="13" customWidth="1"/>
    <col min="2059" max="2306" width="9" style="13"/>
    <col min="2307" max="2307" width="3.33203125" style="13" customWidth="1"/>
    <col min="2308" max="2308" width="8.6640625" style="13" customWidth="1"/>
    <col min="2309" max="2309" width="33.33203125" style="13" customWidth="1"/>
    <col min="2310" max="2310" width="8.6640625" style="13" customWidth="1"/>
    <col min="2311" max="2311" width="20.33203125" style="13" customWidth="1"/>
    <col min="2312" max="2312" width="7.44140625" style="13" customWidth="1"/>
    <col min="2313" max="2313" width="6.33203125" style="13" customWidth="1"/>
    <col min="2314" max="2314" width="3.33203125" style="13" customWidth="1"/>
    <col min="2315" max="2562" width="9" style="13"/>
    <col min="2563" max="2563" width="3.33203125" style="13" customWidth="1"/>
    <col min="2564" max="2564" width="8.6640625" style="13" customWidth="1"/>
    <col min="2565" max="2565" width="33.33203125" style="13" customWidth="1"/>
    <col min="2566" max="2566" width="8.6640625" style="13" customWidth="1"/>
    <col min="2567" max="2567" width="20.33203125" style="13" customWidth="1"/>
    <col min="2568" max="2568" width="7.44140625" style="13" customWidth="1"/>
    <col min="2569" max="2569" width="6.33203125" style="13" customWidth="1"/>
    <col min="2570" max="2570" width="3.33203125" style="13" customWidth="1"/>
    <col min="2571" max="2818" width="9" style="13"/>
    <col min="2819" max="2819" width="3.33203125" style="13" customWidth="1"/>
    <col min="2820" max="2820" width="8.6640625" style="13" customWidth="1"/>
    <col min="2821" max="2821" width="33.33203125" style="13" customWidth="1"/>
    <col min="2822" max="2822" width="8.6640625" style="13" customWidth="1"/>
    <col min="2823" max="2823" width="20.33203125" style="13" customWidth="1"/>
    <col min="2824" max="2824" width="7.44140625" style="13" customWidth="1"/>
    <col min="2825" max="2825" width="6.33203125" style="13" customWidth="1"/>
    <col min="2826" max="2826" width="3.33203125" style="13" customWidth="1"/>
    <col min="2827" max="3074" width="9" style="13"/>
    <col min="3075" max="3075" width="3.33203125" style="13" customWidth="1"/>
    <col min="3076" max="3076" width="8.6640625" style="13" customWidth="1"/>
    <col min="3077" max="3077" width="33.33203125" style="13" customWidth="1"/>
    <col min="3078" max="3078" width="8.6640625" style="13" customWidth="1"/>
    <col min="3079" max="3079" width="20.33203125" style="13" customWidth="1"/>
    <col min="3080" max="3080" width="7.44140625" style="13" customWidth="1"/>
    <col min="3081" max="3081" width="6.33203125" style="13" customWidth="1"/>
    <col min="3082" max="3082" width="3.33203125" style="13" customWidth="1"/>
    <col min="3083" max="3330" width="9" style="13"/>
    <col min="3331" max="3331" width="3.33203125" style="13" customWidth="1"/>
    <col min="3332" max="3332" width="8.6640625" style="13" customWidth="1"/>
    <col min="3333" max="3333" width="33.33203125" style="13" customWidth="1"/>
    <col min="3334" max="3334" width="8.6640625" style="13" customWidth="1"/>
    <col min="3335" max="3335" width="20.33203125" style="13" customWidth="1"/>
    <col min="3336" max="3336" width="7.44140625" style="13" customWidth="1"/>
    <col min="3337" max="3337" width="6.33203125" style="13" customWidth="1"/>
    <col min="3338" max="3338" width="3.33203125" style="13" customWidth="1"/>
    <col min="3339" max="3586" width="9" style="13"/>
    <col min="3587" max="3587" width="3.33203125" style="13" customWidth="1"/>
    <col min="3588" max="3588" width="8.6640625" style="13" customWidth="1"/>
    <col min="3589" max="3589" width="33.33203125" style="13" customWidth="1"/>
    <col min="3590" max="3590" width="8.6640625" style="13" customWidth="1"/>
    <col min="3591" max="3591" width="20.33203125" style="13" customWidth="1"/>
    <col min="3592" max="3592" width="7.44140625" style="13" customWidth="1"/>
    <col min="3593" max="3593" width="6.33203125" style="13" customWidth="1"/>
    <col min="3594" max="3594" width="3.33203125" style="13" customWidth="1"/>
    <col min="3595" max="3842" width="9" style="13"/>
    <col min="3843" max="3843" width="3.33203125" style="13" customWidth="1"/>
    <col min="3844" max="3844" width="8.6640625" style="13" customWidth="1"/>
    <col min="3845" max="3845" width="33.33203125" style="13" customWidth="1"/>
    <col min="3846" max="3846" width="8.6640625" style="13" customWidth="1"/>
    <col min="3847" max="3847" width="20.33203125" style="13" customWidth="1"/>
    <col min="3848" max="3848" width="7.44140625" style="13" customWidth="1"/>
    <col min="3849" max="3849" width="6.33203125" style="13" customWidth="1"/>
    <col min="3850" max="3850" width="3.33203125" style="13" customWidth="1"/>
    <col min="3851" max="4098" width="9" style="13"/>
    <col min="4099" max="4099" width="3.33203125" style="13" customWidth="1"/>
    <col min="4100" max="4100" width="8.6640625" style="13" customWidth="1"/>
    <col min="4101" max="4101" width="33.33203125" style="13" customWidth="1"/>
    <col min="4102" max="4102" width="8.6640625" style="13" customWidth="1"/>
    <col min="4103" max="4103" width="20.33203125" style="13" customWidth="1"/>
    <col min="4104" max="4104" width="7.44140625" style="13" customWidth="1"/>
    <col min="4105" max="4105" width="6.33203125" style="13" customWidth="1"/>
    <col min="4106" max="4106" width="3.33203125" style="13" customWidth="1"/>
    <col min="4107" max="4354" width="9" style="13"/>
    <col min="4355" max="4355" width="3.33203125" style="13" customWidth="1"/>
    <col min="4356" max="4356" width="8.6640625" style="13" customWidth="1"/>
    <col min="4357" max="4357" width="33.33203125" style="13" customWidth="1"/>
    <col min="4358" max="4358" width="8.6640625" style="13" customWidth="1"/>
    <col min="4359" max="4359" width="20.33203125" style="13" customWidth="1"/>
    <col min="4360" max="4360" width="7.44140625" style="13" customWidth="1"/>
    <col min="4361" max="4361" width="6.33203125" style="13" customWidth="1"/>
    <col min="4362" max="4362" width="3.33203125" style="13" customWidth="1"/>
    <col min="4363" max="4610" width="9" style="13"/>
    <col min="4611" max="4611" width="3.33203125" style="13" customWidth="1"/>
    <col min="4612" max="4612" width="8.6640625" style="13" customWidth="1"/>
    <col min="4613" max="4613" width="33.33203125" style="13" customWidth="1"/>
    <col min="4614" max="4614" width="8.6640625" style="13" customWidth="1"/>
    <col min="4615" max="4615" width="20.33203125" style="13" customWidth="1"/>
    <col min="4616" max="4616" width="7.44140625" style="13" customWidth="1"/>
    <col min="4617" max="4617" width="6.33203125" style="13" customWidth="1"/>
    <col min="4618" max="4618" width="3.33203125" style="13" customWidth="1"/>
    <col min="4619" max="4866" width="9" style="13"/>
    <col min="4867" max="4867" width="3.33203125" style="13" customWidth="1"/>
    <col min="4868" max="4868" width="8.6640625" style="13" customWidth="1"/>
    <col min="4869" max="4869" width="33.33203125" style="13" customWidth="1"/>
    <col min="4870" max="4870" width="8.6640625" style="13" customWidth="1"/>
    <col min="4871" max="4871" width="20.33203125" style="13" customWidth="1"/>
    <col min="4872" max="4872" width="7.44140625" style="13" customWidth="1"/>
    <col min="4873" max="4873" width="6.33203125" style="13" customWidth="1"/>
    <col min="4874" max="4874" width="3.33203125" style="13" customWidth="1"/>
    <col min="4875" max="5122" width="9" style="13"/>
    <col min="5123" max="5123" width="3.33203125" style="13" customWidth="1"/>
    <col min="5124" max="5124" width="8.6640625" style="13" customWidth="1"/>
    <col min="5125" max="5125" width="33.33203125" style="13" customWidth="1"/>
    <col min="5126" max="5126" width="8.6640625" style="13" customWidth="1"/>
    <col min="5127" max="5127" width="20.33203125" style="13" customWidth="1"/>
    <col min="5128" max="5128" width="7.44140625" style="13" customWidth="1"/>
    <col min="5129" max="5129" width="6.33203125" style="13" customWidth="1"/>
    <col min="5130" max="5130" width="3.33203125" style="13" customWidth="1"/>
    <col min="5131" max="5378" width="9" style="13"/>
    <col min="5379" max="5379" width="3.33203125" style="13" customWidth="1"/>
    <col min="5380" max="5380" width="8.6640625" style="13" customWidth="1"/>
    <col min="5381" max="5381" width="33.33203125" style="13" customWidth="1"/>
    <col min="5382" max="5382" width="8.6640625" style="13" customWidth="1"/>
    <col min="5383" max="5383" width="20.33203125" style="13" customWidth="1"/>
    <col min="5384" max="5384" width="7.44140625" style="13" customWidth="1"/>
    <col min="5385" max="5385" width="6.33203125" style="13" customWidth="1"/>
    <col min="5386" max="5386" width="3.33203125" style="13" customWidth="1"/>
    <col min="5387" max="5634" width="9" style="13"/>
    <col min="5635" max="5635" width="3.33203125" style="13" customWidth="1"/>
    <col min="5636" max="5636" width="8.6640625" style="13" customWidth="1"/>
    <col min="5637" max="5637" width="33.33203125" style="13" customWidth="1"/>
    <col min="5638" max="5638" width="8.6640625" style="13" customWidth="1"/>
    <col min="5639" max="5639" width="20.33203125" style="13" customWidth="1"/>
    <col min="5640" max="5640" width="7.44140625" style="13" customWidth="1"/>
    <col min="5641" max="5641" width="6.33203125" style="13" customWidth="1"/>
    <col min="5642" max="5642" width="3.33203125" style="13" customWidth="1"/>
    <col min="5643" max="5890" width="9" style="13"/>
    <col min="5891" max="5891" width="3.33203125" style="13" customWidth="1"/>
    <col min="5892" max="5892" width="8.6640625" style="13" customWidth="1"/>
    <col min="5893" max="5893" width="33.33203125" style="13" customWidth="1"/>
    <col min="5894" max="5894" width="8.6640625" style="13" customWidth="1"/>
    <col min="5895" max="5895" width="20.33203125" style="13" customWidth="1"/>
    <col min="5896" max="5896" width="7.44140625" style="13" customWidth="1"/>
    <col min="5897" max="5897" width="6.33203125" style="13" customWidth="1"/>
    <col min="5898" max="5898" width="3.33203125" style="13" customWidth="1"/>
    <col min="5899" max="6146" width="9" style="13"/>
    <col min="6147" max="6147" width="3.33203125" style="13" customWidth="1"/>
    <col min="6148" max="6148" width="8.6640625" style="13" customWidth="1"/>
    <col min="6149" max="6149" width="33.33203125" style="13" customWidth="1"/>
    <col min="6150" max="6150" width="8.6640625" style="13" customWidth="1"/>
    <col min="6151" max="6151" width="20.33203125" style="13" customWidth="1"/>
    <col min="6152" max="6152" width="7.44140625" style="13" customWidth="1"/>
    <col min="6153" max="6153" width="6.33203125" style="13" customWidth="1"/>
    <col min="6154" max="6154" width="3.33203125" style="13" customWidth="1"/>
    <col min="6155" max="6402" width="9" style="13"/>
    <col min="6403" max="6403" width="3.33203125" style="13" customWidth="1"/>
    <col min="6404" max="6404" width="8.6640625" style="13" customWidth="1"/>
    <col min="6405" max="6405" width="33.33203125" style="13" customWidth="1"/>
    <col min="6406" max="6406" width="8.6640625" style="13" customWidth="1"/>
    <col min="6407" max="6407" width="20.33203125" style="13" customWidth="1"/>
    <col min="6408" max="6408" width="7.44140625" style="13" customWidth="1"/>
    <col min="6409" max="6409" width="6.33203125" style="13" customWidth="1"/>
    <col min="6410" max="6410" width="3.33203125" style="13" customWidth="1"/>
    <col min="6411" max="6658" width="9" style="13"/>
    <col min="6659" max="6659" width="3.33203125" style="13" customWidth="1"/>
    <col min="6660" max="6660" width="8.6640625" style="13" customWidth="1"/>
    <col min="6661" max="6661" width="33.33203125" style="13" customWidth="1"/>
    <col min="6662" max="6662" width="8.6640625" style="13" customWidth="1"/>
    <col min="6663" max="6663" width="20.33203125" style="13" customWidth="1"/>
    <col min="6664" max="6664" width="7.44140625" style="13" customWidth="1"/>
    <col min="6665" max="6665" width="6.33203125" style="13" customWidth="1"/>
    <col min="6666" max="6666" width="3.33203125" style="13" customWidth="1"/>
    <col min="6667" max="6914" width="9" style="13"/>
    <col min="6915" max="6915" width="3.33203125" style="13" customWidth="1"/>
    <col min="6916" max="6916" width="8.6640625" style="13" customWidth="1"/>
    <col min="6917" max="6917" width="33.33203125" style="13" customWidth="1"/>
    <col min="6918" max="6918" width="8.6640625" style="13" customWidth="1"/>
    <col min="6919" max="6919" width="20.33203125" style="13" customWidth="1"/>
    <col min="6920" max="6920" width="7.44140625" style="13" customWidth="1"/>
    <col min="6921" max="6921" width="6.33203125" style="13" customWidth="1"/>
    <col min="6922" max="6922" width="3.33203125" style="13" customWidth="1"/>
    <col min="6923" max="7170" width="9" style="13"/>
    <col min="7171" max="7171" width="3.33203125" style="13" customWidth="1"/>
    <col min="7172" max="7172" width="8.6640625" style="13" customWidth="1"/>
    <col min="7173" max="7173" width="33.33203125" style="13" customWidth="1"/>
    <col min="7174" max="7174" width="8.6640625" style="13" customWidth="1"/>
    <col min="7175" max="7175" width="20.33203125" style="13" customWidth="1"/>
    <col min="7176" max="7176" width="7.44140625" style="13" customWidth="1"/>
    <col min="7177" max="7177" width="6.33203125" style="13" customWidth="1"/>
    <col min="7178" max="7178" width="3.33203125" style="13" customWidth="1"/>
    <col min="7179" max="7426" width="9" style="13"/>
    <col min="7427" max="7427" width="3.33203125" style="13" customWidth="1"/>
    <col min="7428" max="7428" width="8.6640625" style="13" customWidth="1"/>
    <col min="7429" max="7429" width="33.33203125" style="13" customWidth="1"/>
    <col min="7430" max="7430" width="8.6640625" style="13" customWidth="1"/>
    <col min="7431" max="7431" width="20.33203125" style="13" customWidth="1"/>
    <col min="7432" max="7432" width="7.44140625" style="13" customWidth="1"/>
    <col min="7433" max="7433" width="6.33203125" style="13" customWidth="1"/>
    <col min="7434" max="7434" width="3.33203125" style="13" customWidth="1"/>
    <col min="7435" max="7682" width="9" style="13"/>
    <col min="7683" max="7683" width="3.33203125" style="13" customWidth="1"/>
    <col min="7684" max="7684" width="8.6640625" style="13" customWidth="1"/>
    <col min="7685" max="7685" width="33.33203125" style="13" customWidth="1"/>
    <col min="7686" max="7686" width="8.6640625" style="13" customWidth="1"/>
    <col min="7687" max="7687" width="20.33203125" style="13" customWidth="1"/>
    <col min="7688" max="7688" width="7.44140625" style="13" customWidth="1"/>
    <col min="7689" max="7689" width="6.33203125" style="13" customWidth="1"/>
    <col min="7690" max="7690" width="3.33203125" style="13" customWidth="1"/>
    <col min="7691" max="7938" width="9" style="13"/>
    <col min="7939" max="7939" width="3.33203125" style="13" customWidth="1"/>
    <col min="7940" max="7940" width="8.6640625" style="13" customWidth="1"/>
    <col min="7941" max="7941" width="33.33203125" style="13" customWidth="1"/>
    <col min="7942" max="7942" width="8.6640625" style="13" customWidth="1"/>
    <col min="7943" max="7943" width="20.33203125" style="13" customWidth="1"/>
    <col min="7944" max="7944" width="7.44140625" style="13" customWidth="1"/>
    <col min="7945" max="7945" width="6.33203125" style="13" customWidth="1"/>
    <col min="7946" max="7946" width="3.33203125" style="13" customWidth="1"/>
    <col min="7947" max="8194" width="9" style="13"/>
    <col min="8195" max="8195" width="3.33203125" style="13" customWidth="1"/>
    <col min="8196" max="8196" width="8.6640625" style="13" customWidth="1"/>
    <col min="8197" max="8197" width="33.33203125" style="13" customWidth="1"/>
    <col min="8198" max="8198" width="8.6640625" style="13" customWidth="1"/>
    <col min="8199" max="8199" width="20.33203125" style="13" customWidth="1"/>
    <col min="8200" max="8200" width="7.44140625" style="13" customWidth="1"/>
    <col min="8201" max="8201" width="6.33203125" style="13" customWidth="1"/>
    <col min="8202" max="8202" width="3.33203125" style="13" customWidth="1"/>
    <col min="8203" max="8450" width="9" style="13"/>
    <col min="8451" max="8451" width="3.33203125" style="13" customWidth="1"/>
    <col min="8452" max="8452" width="8.6640625" style="13" customWidth="1"/>
    <col min="8453" max="8453" width="33.33203125" style="13" customWidth="1"/>
    <col min="8454" max="8454" width="8.6640625" style="13" customWidth="1"/>
    <col min="8455" max="8455" width="20.33203125" style="13" customWidth="1"/>
    <col min="8456" max="8456" width="7.44140625" style="13" customWidth="1"/>
    <col min="8457" max="8457" width="6.33203125" style="13" customWidth="1"/>
    <col min="8458" max="8458" width="3.33203125" style="13" customWidth="1"/>
    <col min="8459" max="8706" width="9" style="13"/>
    <col min="8707" max="8707" width="3.33203125" style="13" customWidth="1"/>
    <col min="8708" max="8708" width="8.6640625" style="13" customWidth="1"/>
    <col min="8709" max="8709" width="33.33203125" style="13" customWidth="1"/>
    <col min="8710" max="8710" width="8.6640625" style="13" customWidth="1"/>
    <col min="8711" max="8711" width="20.33203125" style="13" customWidth="1"/>
    <col min="8712" max="8712" width="7.44140625" style="13" customWidth="1"/>
    <col min="8713" max="8713" width="6.33203125" style="13" customWidth="1"/>
    <col min="8714" max="8714" width="3.33203125" style="13" customWidth="1"/>
    <col min="8715" max="8962" width="9" style="13"/>
    <col min="8963" max="8963" width="3.33203125" style="13" customWidth="1"/>
    <col min="8964" max="8964" width="8.6640625" style="13" customWidth="1"/>
    <col min="8965" max="8965" width="33.33203125" style="13" customWidth="1"/>
    <col min="8966" max="8966" width="8.6640625" style="13" customWidth="1"/>
    <col min="8967" max="8967" width="20.33203125" style="13" customWidth="1"/>
    <col min="8968" max="8968" width="7.44140625" style="13" customWidth="1"/>
    <col min="8969" max="8969" width="6.33203125" style="13" customWidth="1"/>
    <col min="8970" max="8970" width="3.33203125" style="13" customWidth="1"/>
    <col min="8971" max="9218" width="9" style="13"/>
    <col min="9219" max="9219" width="3.33203125" style="13" customWidth="1"/>
    <col min="9220" max="9220" width="8.6640625" style="13" customWidth="1"/>
    <col min="9221" max="9221" width="33.33203125" style="13" customWidth="1"/>
    <col min="9222" max="9222" width="8.6640625" style="13" customWidth="1"/>
    <col min="9223" max="9223" width="20.33203125" style="13" customWidth="1"/>
    <col min="9224" max="9224" width="7.44140625" style="13" customWidth="1"/>
    <col min="9225" max="9225" width="6.33203125" style="13" customWidth="1"/>
    <col min="9226" max="9226" width="3.33203125" style="13" customWidth="1"/>
    <col min="9227" max="9474" width="9" style="13"/>
    <col min="9475" max="9475" width="3.33203125" style="13" customWidth="1"/>
    <col min="9476" max="9476" width="8.6640625" style="13" customWidth="1"/>
    <col min="9477" max="9477" width="33.33203125" style="13" customWidth="1"/>
    <col min="9478" max="9478" width="8.6640625" style="13" customWidth="1"/>
    <col min="9479" max="9479" width="20.33203125" style="13" customWidth="1"/>
    <col min="9480" max="9480" width="7.44140625" style="13" customWidth="1"/>
    <col min="9481" max="9481" width="6.33203125" style="13" customWidth="1"/>
    <col min="9482" max="9482" width="3.33203125" style="13" customWidth="1"/>
    <col min="9483" max="9730" width="9" style="13"/>
    <col min="9731" max="9731" width="3.33203125" style="13" customWidth="1"/>
    <col min="9732" max="9732" width="8.6640625" style="13" customWidth="1"/>
    <col min="9733" max="9733" width="33.33203125" style="13" customWidth="1"/>
    <col min="9734" max="9734" width="8.6640625" style="13" customWidth="1"/>
    <col min="9735" max="9735" width="20.33203125" style="13" customWidth="1"/>
    <col min="9736" max="9736" width="7.44140625" style="13" customWidth="1"/>
    <col min="9737" max="9737" width="6.33203125" style="13" customWidth="1"/>
    <col min="9738" max="9738" width="3.33203125" style="13" customWidth="1"/>
    <col min="9739" max="9986" width="9" style="13"/>
    <col min="9987" max="9987" width="3.33203125" style="13" customWidth="1"/>
    <col min="9988" max="9988" width="8.6640625" style="13" customWidth="1"/>
    <col min="9989" max="9989" width="33.33203125" style="13" customWidth="1"/>
    <col min="9990" max="9990" width="8.6640625" style="13" customWidth="1"/>
    <col min="9991" max="9991" width="20.33203125" style="13" customWidth="1"/>
    <col min="9992" max="9992" width="7.44140625" style="13" customWidth="1"/>
    <col min="9993" max="9993" width="6.33203125" style="13" customWidth="1"/>
    <col min="9994" max="9994" width="3.33203125" style="13" customWidth="1"/>
    <col min="9995" max="10242" width="9" style="13"/>
    <col min="10243" max="10243" width="3.33203125" style="13" customWidth="1"/>
    <col min="10244" max="10244" width="8.6640625" style="13" customWidth="1"/>
    <col min="10245" max="10245" width="33.33203125" style="13" customWidth="1"/>
    <col min="10246" max="10246" width="8.6640625" style="13" customWidth="1"/>
    <col min="10247" max="10247" width="20.33203125" style="13" customWidth="1"/>
    <col min="10248" max="10248" width="7.44140625" style="13" customWidth="1"/>
    <col min="10249" max="10249" width="6.33203125" style="13" customWidth="1"/>
    <col min="10250" max="10250" width="3.33203125" style="13" customWidth="1"/>
    <col min="10251" max="10498" width="9" style="13"/>
    <col min="10499" max="10499" width="3.33203125" style="13" customWidth="1"/>
    <col min="10500" max="10500" width="8.6640625" style="13" customWidth="1"/>
    <col min="10501" max="10501" width="33.33203125" style="13" customWidth="1"/>
    <col min="10502" max="10502" width="8.6640625" style="13" customWidth="1"/>
    <col min="10503" max="10503" width="20.33203125" style="13" customWidth="1"/>
    <col min="10504" max="10504" width="7.44140625" style="13" customWidth="1"/>
    <col min="10505" max="10505" width="6.33203125" style="13" customWidth="1"/>
    <col min="10506" max="10506" width="3.33203125" style="13" customWidth="1"/>
    <col min="10507" max="10754" width="9" style="13"/>
    <col min="10755" max="10755" width="3.33203125" style="13" customWidth="1"/>
    <col min="10756" max="10756" width="8.6640625" style="13" customWidth="1"/>
    <col min="10757" max="10757" width="33.33203125" style="13" customWidth="1"/>
    <col min="10758" max="10758" width="8.6640625" style="13" customWidth="1"/>
    <col min="10759" max="10759" width="20.33203125" style="13" customWidth="1"/>
    <col min="10760" max="10760" width="7.44140625" style="13" customWidth="1"/>
    <col min="10761" max="10761" width="6.33203125" style="13" customWidth="1"/>
    <col min="10762" max="10762" width="3.33203125" style="13" customWidth="1"/>
    <col min="10763" max="11010" width="9" style="13"/>
    <col min="11011" max="11011" width="3.33203125" style="13" customWidth="1"/>
    <col min="11012" max="11012" width="8.6640625" style="13" customWidth="1"/>
    <col min="11013" max="11013" width="33.33203125" style="13" customWidth="1"/>
    <col min="11014" max="11014" width="8.6640625" style="13" customWidth="1"/>
    <col min="11015" max="11015" width="20.33203125" style="13" customWidth="1"/>
    <col min="11016" max="11016" width="7.44140625" style="13" customWidth="1"/>
    <col min="11017" max="11017" width="6.33203125" style="13" customWidth="1"/>
    <col min="11018" max="11018" width="3.33203125" style="13" customWidth="1"/>
    <col min="11019" max="11266" width="9" style="13"/>
    <col min="11267" max="11267" width="3.33203125" style="13" customWidth="1"/>
    <col min="11268" max="11268" width="8.6640625" style="13" customWidth="1"/>
    <col min="11269" max="11269" width="33.33203125" style="13" customWidth="1"/>
    <col min="11270" max="11270" width="8.6640625" style="13" customWidth="1"/>
    <col min="11271" max="11271" width="20.33203125" style="13" customWidth="1"/>
    <col min="11272" max="11272" width="7.44140625" style="13" customWidth="1"/>
    <col min="11273" max="11273" width="6.33203125" style="13" customWidth="1"/>
    <col min="11274" max="11274" width="3.33203125" style="13" customWidth="1"/>
    <col min="11275" max="11522" width="9" style="13"/>
    <col min="11523" max="11523" width="3.33203125" style="13" customWidth="1"/>
    <col min="11524" max="11524" width="8.6640625" style="13" customWidth="1"/>
    <col min="11525" max="11525" width="33.33203125" style="13" customWidth="1"/>
    <col min="11526" max="11526" width="8.6640625" style="13" customWidth="1"/>
    <col min="11527" max="11527" width="20.33203125" style="13" customWidth="1"/>
    <col min="11528" max="11528" width="7.44140625" style="13" customWidth="1"/>
    <col min="11529" max="11529" width="6.33203125" style="13" customWidth="1"/>
    <col min="11530" max="11530" width="3.33203125" style="13" customWidth="1"/>
    <col min="11531" max="11778" width="9" style="13"/>
    <col min="11779" max="11779" width="3.33203125" style="13" customWidth="1"/>
    <col min="11780" max="11780" width="8.6640625" style="13" customWidth="1"/>
    <col min="11781" max="11781" width="33.33203125" style="13" customWidth="1"/>
    <col min="11782" max="11782" width="8.6640625" style="13" customWidth="1"/>
    <col min="11783" max="11783" width="20.33203125" style="13" customWidth="1"/>
    <col min="11784" max="11784" width="7.44140625" style="13" customWidth="1"/>
    <col min="11785" max="11785" width="6.33203125" style="13" customWidth="1"/>
    <col min="11786" max="11786" width="3.33203125" style="13" customWidth="1"/>
    <col min="11787" max="12034" width="9" style="13"/>
    <col min="12035" max="12035" width="3.33203125" style="13" customWidth="1"/>
    <col min="12036" max="12036" width="8.6640625" style="13" customWidth="1"/>
    <col min="12037" max="12037" width="33.33203125" style="13" customWidth="1"/>
    <col min="12038" max="12038" width="8.6640625" style="13" customWidth="1"/>
    <col min="12039" max="12039" width="20.33203125" style="13" customWidth="1"/>
    <col min="12040" max="12040" width="7.44140625" style="13" customWidth="1"/>
    <col min="12041" max="12041" width="6.33203125" style="13" customWidth="1"/>
    <col min="12042" max="12042" width="3.33203125" style="13" customWidth="1"/>
    <col min="12043" max="12290" width="9" style="13"/>
    <col min="12291" max="12291" width="3.33203125" style="13" customWidth="1"/>
    <col min="12292" max="12292" width="8.6640625" style="13" customWidth="1"/>
    <col min="12293" max="12293" width="33.33203125" style="13" customWidth="1"/>
    <col min="12294" max="12294" width="8.6640625" style="13" customWidth="1"/>
    <col min="12295" max="12295" width="20.33203125" style="13" customWidth="1"/>
    <col min="12296" max="12296" width="7.44140625" style="13" customWidth="1"/>
    <col min="12297" max="12297" width="6.33203125" style="13" customWidth="1"/>
    <col min="12298" max="12298" width="3.33203125" style="13" customWidth="1"/>
    <col min="12299" max="12546" width="9" style="13"/>
    <col min="12547" max="12547" width="3.33203125" style="13" customWidth="1"/>
    <col min="12548" max="12548" width="8.6640625" style="13" customWidth="1"/>
    <col min="12549" max="12549" width="33.33203125" style="13" customWidth="1"/>
    <col min="12550" max="12550" width="8.6640625" style="13" customWidth="1"/>
    <col min="12551" max="12551" width="20.33203125" style="13" customWidth="1"/>
    <col min="12552" max="12552" width="7.44140625" style="13" customWidth="1"/>
    <col min="12553" max="12553" width="6.33203125" style="13" customWidth="1"/>
    <col min="12554" max="12554" width="3.33203125" style="13" customWidth="1"/>
    <col min="12555" max="12802" width="9" style="13"/>
    <col min="12803" max="12803" width="3.33203125" style="13" customWidth="1"/>
    <col min="12804" max="12804" width="8.6640625" style="13" customWidth="1"/>
    <col min="12805" max="12805" width="33.33203125" style="13" customWidth="1"/>
    <col min="12806" max="12806" width="8.6640625" style="13" customWidth="1"/>
    <col min="12807" max="12807" width="20.33203125" style="13" customWidth="1"/>
    <col min="12808" max="12808" width="7.44140625" style="13" customWidth="1"/>
    <col min="12809" max="12809" width="6.33203125" style="13" customWidth="1"/>
    <col min="12810" max="12810" width="3.33203125" style="13" customWidth="1"/>
    <col min="12811" max="13058" width="9" style="13"/>
    <col min="13059" max="13059" width="3.33203125" style="13" customWidth="1"/>
    <col min="13060" max="13060" width="8.6640625" style="13" customWidth="1"/>
    <col min="13061" max="13061" width="33.33203125" style="13" customWidth="1"/>
    <col min="13062" max="13062" width="8.6640625" style="13" customWidth="1"/>
    <col min="13063" max="13063" width="20.33203125" style="13" customWidth="1"/>
    <col min="13064" max="13064" width="7.44140625" style="13" customWidth="1"/>
    <col min="13065" max="13065" width="6.33203125" style="13" customWidth="1"/>
    <col min="13066" max="13066" width="3.33203125" style="13" customWidth="1"/>
    <col min="13067" max="13314" width="9" style="13"/>
    <col min="13315" max="13315" width="3.33203125" style="13" customWidth="1"/>
    <col min="13316" max="13316" width="8.6640625" style="13" customWidth="1"/>
    <col min="13317" max="13317" width="33.33203125" style="13" customWidth="1"/>
    <col min="13318" max="13318" width="8.6640625" style="13" customWidth="1"/>
    <col min="13319" max="13319" width="20.33203125" style="13" customWidth="1"/>
    <col min="13320" max="13320" width="7.44140625" style="13" customWidth="1"/>
    <col min="13321" max="13321" width="6.33203125" style="13" customWidth="1"/>
    <col min="13322" max="13322" width="3.33203125" style="13" customWidth="1"/>
    <col min="13323" max="13570" width="9" style="13"/>
    <col min="13571" max="13571" width="3.33203125" style="13" customWidth="1"/>
    <col min="13572" max="13572" width="8.6640625" style="13" customWidth="1"/>
    <col min="13573" max="13573" width="33.33203125" style="13" customWidth="1"/>
    <col min="13574" max="13574" width="8.6640625" style="13" customWidth="1"/>
    <col min="13575" max="13575" width="20.33203125" style="13" customWidth="1"/>
    <col min="13576" max="13576" width="7.44140625" style="13" customWidth="1"/>
    <col min="13577" max="13577" width="6.33203125" style="13" customWidth="1"/>
    <col min="13578" max="13578" width="3.33203125" style="13" customWidth="1"/>
    <col min="13579" max="13826" width="9" style="13"/>
    <col min="13827" max="13827" width="3.33203125" style="13" customWidth="1"/>
    <col min="13828" max="13828" width="8.6640625" style="13" customWidth="1"/>
    <col min="13829" max="13829" width="33.33203125" style="13" customWidth="1"/>
    <col min="13830" max="13830" width="8.6640625" style="13" customWidth="1"/>
    <col min="13831" max="13831" width="20.33203125" style="13" customWidth="1"/>
    <col min="13832" max="13832" width="7.44140625" style="13" customWidth="1"/>
    <col min="13833" max="13833" width="6.33203125" style="13" customWidth="1"/>
    <col min="13834" max="13834" width="3.33203125" style="13" customWidth="1"/>
    <col min="13835" max="14082" width="9" style="13"/>
    <col min="14083" max="14083" width="3.33203125" style="13" customWidth="1"/>
    <col min="14084" max="14084" width="8.6640625" style="13" customWidth="1"/>
    <col min="14085" max="14085" width="33.33203125" style="13" customWidth="1"/>
    <col min="14086" max="14086" width="8.6640625" style="13" customWidth="1"/>
    <col min="14087" max="14087" width="20.33203125" style="13" customWidth="1"/>
    <col min="14088" max="14088" width="7.44140625" style="13" customWidth="1"/>
    <col min="14089" max="14089" width="6.33203125" style="13" customWidth="1"/>
    <col min="14090" max="14090" width="3.33203125" style="13" customWidth="1"/>
    <col min="14091" max="14338" width="9" style="13"/>
    <col min="14339" max="14339" width="3.33203125" style="13" customWidth="1"/>
    <col min="14340" max="14340" width="8.6640625" style="13" customWidth="1"/>
    <col min="14341" max="14341" width="33.33203125" style="13" customWidth="1"/>
    <col min="14342" max="14342" width="8.6640625" style="13" customWidth="1"/>
    <col min="14343" max="14343" width="20.33203125" style="13" customWidth="1"/>
    <col min="14344" max="14344" width="7.44140625" style="13" customWidth="1"/>
    <col min="14345" max="14345" width="6.33203125" style="13" customWidth="1"/>
    <col min="14346" max="14346" width="3.33203125" style="13" customWidth="1"/>
    <col min="14347" max="14594" width="9" style="13"/>
    <col min="14595" max="14595" width="3.33203125" style="13" customWidth="1"/>
    <col min="14596" max="14596" width="8.6640625" style="13" customWidth="1"/>
    <col min="14597" max="14597" width="33.33203125" style="13" customWidth="1"/>
    <col min="14598" max="14598" width="8.6640625" style="13" customWidth="1"/>
    <col min="14599" max="14599" width="20.33203125" style="13" customWidth="1"/>
    <col min="14600" max="14600" width="7.44140625" style="13" customWidth="1"/>
    <col min="14601" max="14601" width="6.33203125" style="13" customWidth="1"/>
    <col min="14602" max="14602" width="3.33203125" style="13" customWidth="1"/>
    <col min="14603" max="14850" width="9" style="13"/>
    <col min="14851" max="14851" width="3.33203125" style="13" customWidth="1"/>
    <col min="14852" max="14852" width="8.6640625" style="13" customWidth="1"/>
    <col min="14853" max="14853" width="33.33203125" style="13" customWidth="1"/>
    <col min="14854" max="14854" width="8.6640625" style="13" customWidth="1"/>
    <col min="14855" max="14855" width="20.33203125" style="13" customWidth="1"/>
    <col min="14856" max="14856" width="7.44140625" style="13" customWidth="1"/>
    <col min="14857" max="14857" width="6.33203125" style="13" customWidth="1"/>
    <col min="14858" max="14858" width="3.33203125" style="13" customWidth="1"/>
    <col min="14859" max="15106" width="9" style="13"/>
    <col min="15107" max="15107" width="3.33203125" style="13" customWidth="1"/>
    <col min="15108" max="15108" width="8.6640625" style="13" customWidth="1"/>
    <col min="15109" max="15109" width="33.33203125" style="13" customWidth="1"/>
    <col min="15110" max="15110" width="8.6640625" style="13" customWidth="1"/>
    <col min="15111" max="15111" width="20.33203125" style="13" customWidth="1"/>
    <col min="15112" max="15112" width="7.44140625" style="13" customWidth="1"/>
    <col min="15113" max="15113" width="6.33203125" style="13" customWidth="1"/>
    <col min="15114" max="15114" width="3.33203125" style="13" customWidth="1"/>
    <col min="15115" max="15362" width="9" style="13"/>
    <col min="15363" max="15363" width="3.33203125" style="13" customWidth="1"/>
    <col min="15364" max="15364" width="8.6640625" style="13" customWidth="1"/>
    <col min="15365" max="15365" width="33.33203125" style="13" customWidth="1"/>
    <col min="15366" max="15366" width="8.6640625" style="13" customWidth="1"/>
    <col min="15367" max="15367" width="20.33203125" style="13" customWidth="1"/>
    <col min="15368" max="15368" width="7.44140625" style="13" customWidth="1"/>
    <col min="15369" max="15369" width="6.33203125" style="13" customWidth="1"/>
    <col min="15370" max="15370" width="3.33203125" style="13" customWidth="1"/>
    <col min="15371" max="15618" width="9" style="13"/>
    <col min="15619" max="15619" width="3.33203125" style="13" customWidth="1"/>
    <col min="15620" max="15620" width="8.6640625" style="13" customWidth="1"/>
    <col min="15621" max="15621" width="33.33203125" style="13" customWidth="1"/>
    <col min="15622" max="15622" width="8.6640625" style="13" customWidth="1"/>
    <col min="15623" max="15623" width="20.33203125" style="13" customWidth="1"/>
    <col min="15624" max="15624" width="7.44140625" style="13" customWidth="1"/>
    <col min="15625" max="15625" width="6.33203125" style="13" customWidth="1"/>
    <col min="15626" max="15626" width="3.33203125" style="13" customWidth="1"/>
    <col min="15627" max="15874" width="9" style="13"/>
    <col min="15875" max="15875" width="3.33203125" style="13" customWidth="1"/>
    <col min="15876" max="15876" width="8.6640625" style="13" customWidth="1"/>
    <col min="15877" max="15877" width="33.33203125" style="13" customWidth="1"/>
    <col min="15878" max="15878" width="8.6640625" style="13" customWidth="1"/>
    <col min="15879" max="15879" width="20.33203125" style="13" customWidth="1"/>
    <col min="15880" max="15880" width="7.44140625" style="13" customWidth="1"/>
    <col min="15881" max="15881" width="6.33203125" style="13" customWidth="1"/>
    <col min="15882" max="15882" width="3.33203125" style="13" customWidth="1"/>
    <col min="15883" max="16130" width="9" style="13"/>
    <col min="16131" max="16131" width="3.33203125" style="13" customWidth="1"/>
    <col min="16132" max="16132" width="8.6640625" style="13" customWidth="1"/>
    <col min="16133" max="16133" width="33.33203125" style="13" customWidth="1"/>
    <col min="16134" max="16134" width="8.6640625" style="13" customWidth="1"/>
    <col min="16135" max="16135" width="20.33203125" style="13" customWidth="1"/>
    <col min="16136" max="16136" width="7.44140625" style="13" customWidth="1"/>
    <col min="16137" max="16137" width="6.33203125" style="13" customWidth="1"/>
    <col min="16138" max="16138" width="3.33203125" style="13" customWidth="1"/>
    <col min="16139" max="16384" width="9" style="13"/>
  </cols>
  <sheetData>
    <row r="1" spans="1:10" ht="36.75" customHeight="1" thickBot="1">
      <c r="A1" s="270" t="str">
        <f>各学校記入用!A1</f>
        <v>令和７年度 第72回岩手県中学校総合体育大会バレーボール競技</v>
      </c>
      <c r="B1" s="271"/>
      <c r="C1" s="271"/>
      <c r="D1" s="271"/>
      <c r="E1" s="271"/>
      <c r="F1" s="271"/>
      <c r="G1" s="271"/>
      <c r="H1" s="267" t="s">
        <v>65</v>
      </c>
      <c r="I1" s="268"/>
      <c r="J1" s="269"/>
    </row>
    <row r="2" spans="1:10" s="25" customFormat="1" ht="36" customHeight="1">
      <c r="A2" s="29" t="s">
        <v>6</v>
      </c>
      <c r="B2" s="232" t="str">
        <f>各学校記入用!B2</f>
        <v>　</v>
      </c>
      <c r="C2" s="232"/>
      <c r="D2" s="232"/>
      <c r="E2" s="233"/>
      <c r="F2" s="41" t="s">
        <v>63</v>
      </c>
      <c r="G2" s="285" t="str">
        <f>各学校記入用!E2</f>
        <v>　</v>
      </c>
      <c r="H2" s="285"/>
      <c r="I2" s="285"/>
      <c r="J2" s="40"/>
    </row>
    <row r="3" spans="1:10" s="25" customFormat="1" ht="21" customHeight="1">
      <c r="A3" s="283" t="s">
        <v>21</v>
      </c>
      <c r="B3" s="237" t="str">
        <f>"〒"&amp;各学校記入用!B3</f>
        <v xml:space="preserve">〒 </v>
      </c>
      <c r="C3" s="238"/>
      <c r="D3" s="238"/>
      <c r="E3" s="239"/>
      <c r="F3" s="211" t="s">
        <v>22</v>
      </c>
      <c r="G3" s="292">
        <f>各学校記入用!H2</f>
        <v>0</v>
      </c>
      <c r="H3" s="293"/>
      <c r="I3" s="293"/>
      <c r="J3" s="294"/>
    </row>
    <row r="4" spans="1:10" s="25" customFormat="1" ht="21" customHeight="1">
      <c r="A4" s="283"/>
      <c r="B4" s="234" t="str">
        <f>各学校記入用!B4</f>
        <v>　</v>
      </c>
      <c r="C4" s="235"/>
      <c r="D4" s="235"/>
      <c r="E4" s="236"/>
      <c r="F4" s="212"/>
      <c r="G4" s="234"/>
      <c r="H4" s="235"/>
      <c r="I4" s="235"/>
      <c r="J4" s="236"/>
    </row>
    <row r="5" spans="1:10" s="25" customFormat="1" ht="12" customHeight="1">
      <c r="A5" s="283" t="s">
        <v>12</v>
      </c>
      <c r="B5" s="240" t="str">
        <f>各学校記入用!B6</f>
        <v>　</v>
      </c>
      <c r="C5" s="241"/>
      <c r="D5" s="242"/>
      <c r="E5" s="35" t="s">
        <v>151</v>
      </c>
      <c r="F5" s="282" t="s">
        <v>0</v>
      </c>
      <c r="G5" s="213" t="str">
        <f>各学校記入用!B11</f>
        <v>　</v>
      </c>
      <c r="H5" s="213"/>
      <c r="I5" s="213"/>
      <c r="J5" s="214"/>
    </row>
    <row r="6" spans="1:10" s="25" customFormat="1" ht="24" customHeight="1">
      <c r="A6" s="283"/>
      <c r="B6" s="246" t="str">
        <f>各学校記入用!B7</f>
        <v>　</v>
      </c>
      <c r="C6" s="247"/>
      <c r="D6" s="248"/>
      <c r="E6" s="42">
        <f>各学校記入用!C7</f>
        <v>0</v>
      </c>
      <c r="F6" s="282"/>
      <c r="G6" s="213"/>
      <c r="H6" s="213"/>
      <c r="I6" s="213"/>
      <c r="J6" s="214"/>
    </row>
    <row r="7" spans="1:10" s="25" customFormat="1" ht="12" customHeight="1">
      <c r="A7" s="283" t="s">
        <v>64</v>
      </c>
      <c r="B7" s="240" t="str">
        <f>各学校記入用!B8</f>
        <v>　</v>
      </c>
      <c r="C7" s="241"/>
      <c r="D7" s="242"/>
      <c r="E7" s="43" t="s">
        <v>151</v>
      </c>
      <c r="F7" s="282" t="s">
        <v>16</v>
      </c>
      <c r="G7" s="230" t="str">
        <f>各学校記入用!D10</f>
        <v>　</v>
      </c>
      <c r="H7" s="230"/>
      <c r="I7" s="230"/>
      <c r="J7" s="231"/>
    </row>
    <row r="8" spans="1:10" s="25" customFormat="1" ht="24" customHeight="1" thickBot="1">
      <c r="A8" s="291"/>
      <c r="B8" s="243" t="str">
        <f>各学校記入用!B9</f>
        <v>　</v>
      </c>
      <c r="C8" s="244"/>
      <c r="D8" s="245"/>
      <c r="E8" s="44">
        <f>各学校記入用!C9</f>
        <v>0</v>
      </c>
      <c r="F8" s="284"/>
      <c r="G8" s="286" t="str">
        <f>各学校記入用!D11</f>
        <v>　</v>
      </c>
      <c r="H8" s="286"/>
      <c r="I8" s="286"/>
      <c r="J8" s="287"/>
    </row>
    <row r="9" spans="1:10" s="25" customFormat="1" ht="12" customHeight="1">
      <c r="A9" s="272" t="s">
        <v>17</v>
      </c>
      <c r="B9" s="249" t="s">
        <v>23</v>
      </c>
      <c r="C9" s="250"/>
      <c r="D9" s="251"/>
      <c r="E9" s="274" t="s">
        <v>24</v>
      </c>
      <c r="F9" s="276" t="s">
        <v>25</v>
      </c>
      <c r="G9" s="276"/>
      <c r="H9" s="276" t="s">
        <v>57</v>
      </c>
      <c r="I9" s="277"/>
      <c r="J9" s="278"/>
    </row>
    <row r="10" spans="1:10" s="25" customFormat="1" ht="32.25" customHeight="1" thickBot="1">
      <c r="A10" s="273"/>
      <c r="B10" s="288" t="s">
        <v>26</v>
      </c>
      <c r="C10" s="289"/>
      <c r="D10" s="290"/>
      <c r="E10" s="275"/>
      <c r="F10" s="279"/>
      <c r="G10" s="279"/>
      <c r="H10" s="279"/>
      <c r="I10" s="280"/>
      <c r="J10" s="281"/>
    </row>
    <row r="11" spans="1:10" s="25" customFormat="1" ht="12" customHeight="1" thickTop="1">
      <c r="A11" s="257" t="str">
        <f>各学校記入用!A13</f>
        <v>①</v>
      </c>
      <c r="B11" s="249">
        <f>各学校記入用!D13</f>
        <v>0</v>
      </c>
      <c r="C11" s="250"/>
      <c r="D11" s="251"/>
      <c r="E11" s="258">
        <f>各学校記入用!C13</f>
        <v>0</v>
      </c>
      <c r="F11" s="258">
        <f>各学校記入用!F13</f>
        <v>0</v>
      </c>
      <c r="G11" s="258"/>
      <c r="H11" s="259"/>
      <c r="I11" s="260"/>
      <c r="J11" s="261"/>
    </row>
    <row r="12" spans="1:10" s="25" customFormat="1" ht="32.25" customHeight="1">
      <c r="A12" s="256"/>
      <c r="B12" s="215">
        <f>各学校記入用!B13</f>
        <v>0</v>
      </c>
      <c r="C12" s="216"/>
      <c r="D12" s="217"/>
      <c r="E12" s="222"/>
      <c r="F12" s="222"/>
      <c r="G12" s="222"/>
      <c r="H12" s="226"/>
      <c r="I12" s="227"/>
      <c r="J12" s="228"/>
    </row>
    <row r="13" spans="1:10" s="25" customFormat="1" ht="12" customHeight="1">
      <c r="A13" s="255">
        <f>各学校記入用!A14</f>
        <v>2</v>
      </c>
      <c r="B13" s="218">
        <f>各学校記入用!D14</f>
        <v>0</v>
      </c>
      <c r="C13" s="219"/>
      <c r="D13" s="220"/>
      <c r="E13" s="229">
        <f>各学校記入用!C14</f>
        <v>0</v>
      </c>
      <c r="F13" s="229">
        <f>各学校記入用!F14</f>
        <v>0</v>
      </c>
      <c r="G13" s="229"/>
      <c r="H13" s="223"/>
      <c r="I13" s="224"/>
      <c r="J13" s="225"/>
    </row>
    <row r="14" spans="1:10" s="25" customFormat="1" ht="32.25" customHeight="1">
      <c r="A14" s="256"/>
      <c r="B14" s="215">
        <f>各学校記入用!B14</f>
        <v>0</v>
      </c>
      <c r="C14" s="216"/>
      <c r="D14" s="217"/>
      <c r="E14" s="222"/>
      <c r="F14" s="222"/>
      <c r="G14" s="222"/>
      <c r="H14" s="226"/>
      <c r="I14" s="227"/>
      <c r="J14" s="228"/>
    </row>
    <row r="15" spans="1:10" s="25" customFormat="1" ht="12" customHeight="1">
      <c r="A15" s="255">
        <f>各学校記入用!A15</f>
        <v>3</v>
      </c>
      <c r="B15" s="218">
        <f>各学校記入用!D15</f>
        <v>0</v>
      </c>
      <c r="C15" s="219"/>
      <c r="D15" s="220"/>
      <c r="E15" s="221">
        <f>各学校記入用!C15</f>
        <v>0</v>
      </c>
      <c r="F15" s="229">
        <f>各学校記入用!F15</f>
        <v>0</v>
      </c>
      <c r="G15" s="229"/>
      <c r="H15" s="223"/>
      <c r="I15" s="224"/>
      <c r="J15" s="225"/>
    </row>
    <row r="16" spans="1:10" s="25" customFormat="1" ht="32.25" customHeight="1">
      <c r="A16" s="256"/>
      <c r="B16" s="215">
        <f>各学校記入用!B15</f>
        <v>0</v>
      </c>
      <c r="C16" s="216"/>
      <c r="D16" s="217"/>
      <c r="E16" s="222"/>
      <c r="F16" s="222"/>
      <c r="G16" s="222"/>
      <c r="H16" s="226"/>
      <c r="I16" s="227"/>
      <c r="J16" s="228"/>
    </row>
    <row r="17" spans="1:10" s="25" customFormat="1" ht="12" customHeight="1">
      <c r="A17" s="255">
        <f>各学校記入用!A16</f>
        <v>4</v>
      </c>
      <c r="B17" s="218">
        <f>各学校記入用!D16</f>
        <v>0</v>
      </c>
      <c r="C17" s="219"/>
      <c r="D17" s="220"/>
      <c r="E17" s="221">
        <f>各学校記入用!C16</f>
        <v>0</v>
      </c>
      <c r="F17" s="229">
        <f>各学校記入用!F16</f>
        <v>0</v>
      </c>
      <c r="G17" s="229"/>
      <c r="H17" s="223"/>
      <c r="I17" s="224"/>
      <c r="J17" s="225"/>
    </row>
    <row r="18" spans="1:10" s="25" customFormat="1" ht="32.25" customHeight="1">
      <c r="A18" s="256"/>
      <c r="B18" s="215">
        <f>各学校記入用!B16</f>
        <v>0</v>
      </c>
      <c r="C18" s="216"/>
      <c r="D18" s="217"/>
      <c r="E18" s="222"/>
      <c r="F18" s="222"/>
      <c r="G18" s="222"/>
      <c r="H18" s="226"/>
      <c r="I18" s="227"/>
      <c r="J18" s="228"/>
    </row>
    <row r="19" spans="1:10" s="25" customFormat="1" ht="12" customHeight="1">
      <c r="A19" s="255">
        <f>各学校記入用!A17</f>
        <v>5</v>
      </c>
      <c r="B19" s="218">
        <f>各学校記入用!D17</f>
        <v>0</v>
      </c>
      <c r="C19" s="219"/>
      <c r="D19" s="220"/>
      <c r="E19" s="221">
        <f>各学校記入用!C17</f>
        <v>0</v>
      </c>
      <c r="F19" s="229">
        <f>各学校記入用!F17</f>
        <v>0</v>
      </c>
      <c r="G19" s="229"/>
      <c r="H19" s="223"/>
      <c r="I19" s="224"/>
      <c r="J19" s="225"/>
    </row>
    <row r="20" spans="1:10" s="25" customFormat="1" ht="32.25" customHeight="1">
      <c r="A20" s="256"/>
      <c r="B20" s="215">
        <f>各学校記入用!B17</f>
        <v>0</v>
      </c>
      <c r="C20" s="216"/>
      <c r="D20" s="217"/>
      <c r="E20" s="222"/>
      <c r="F20" s="222"/>
      <c r="G20" s="222"/>
      <c r="H20" s="226"/>
      <c r="I20" s="227"/>
      <c r="J20" s="228"/>
    </row>
    <row r="21" spans="1:10" s="25" customFormat="1" ht="12" customHeight="1">
      <c r="A21" s="255">
        <f>各学校記入用!A18</f>
        <v>6</v>
      </c>
      <c r="B21" s="218">
        <f>各学校記入用!D18</f>
        <v>0</v>
      </c>
      <c r="C21" s="219"/>
      <c r="D21" s="220"/>
      <c r="E21" s="221">
        <f>各学校記入用!C18</f>
        <v>0</v>
      </c>
      <c r="F21" s="229">
        <f>各学校記入用!F18</f>
        <v>0</v>
      </c>
      <c r="G21" s="229"/>
      <c r="H21" s="223"/>
      <c r="I21" s="224"/>
      <c r="J21" s="225"/>
    </row>
    <row r="22" spans="1:10" s="25" customFormat="1" ht="32.25" customHeight="1">
      <c r="A22" s="256"/>
      <c r="B22" s="215">
        <f>各学校記入用!B18</f>
        <v>0</v>
      </c>
      <c r="C22" s="216"/>
      <c r="D22" s="217"/>
      <c r="E22" s="222"/>
      <c r="F22" s="222"/>
      <c r="G22" s="222"/>
      <c r="H22" s="226"/>
      <c r="I22" s="227"/>
      <c r="J22" s="228"/>
    </row>
    <row r="23" spans="1:10" s="25" customFormat="1" ht="12" customHeight="1">
      <c r="A23" s="255">
        <f>各学校記入用!A19</f>
        <v>7</v>
      </c>
      <c r="B23" s="218">
        <f>各学校記入用!D19</f>
        <v>0</v>
      </c>
      <c r="C23" s="219"/>
      <c r="D23" s="220"/>
      <c r="E23" s="221">
        <f>各学校記入用!C19</f>
        <v>0</v>
      </c>
      <c r="F23" s="229">
        <f>各学校記入用!F19</f>
        <v>0</v>
      </c>
      <c r="G23" s="229"/>
      <c r="H23" s="223"/>
      <c r="I23" s="224"/>
      <c r="J23" s="225"/>
    </row>
    <row r="24" spans="1:10" s="25" customFormat="1" ht="32.25" customHeight="1">
      <c r="A24" s="256"/>
      <c r="B24" s="215">
        <f>各学校記入用!B19</f>
        <v>0</v>
      </c>
      <c r="C24" s="216"/>
      <c r="D24" s="217"/>
      <c r="E24" s="222"/>
      <c r="F24" s="222"/>
      <c r="G24" s="222"/>
      <c r="H24" s="226"/>
      <c r="I24" s="227"/>
      <c r="J24" s="228"/>
    </row>
    <row r="25" spans="1:10" s="25" customFormat="1" ht="12" customHeight="1">
      <c r="A25" s="255">
        <f>各学校記入用!A20</f>
        <v>8</v>
      </c>
      <c r="B25" s="218">
        <f>各学校記入用!D20</f>
        <v>0</v>
      </c>
      <c r="C25" s="219"/>
      <c r="D25" s="220"/>
      <c r="E25" s="221">
        <f>各学校記入用!C20</f>
        <v>0</v>
      </c>
      <c r="F25" s="229">
        <f>各学校記入用!F20</f>
        <v>0</v>
      </c>
      <c r="G25" s="229"/>
      <c r="H25" s="223"/>
      <c r="I25" s="224"/>
      <c r="J25" s="225"/>
    </row>
    <row r="26" spans="1:10" s="25" customFormat="1" ht="32.25" customHeight="1">
      <c r="A26" s="256"/>
      <c r="B26" s="215">
        <f>各学校記入用!B20</f>
        <v>0</v>
      </c>
      <c r="C26" s="216"/>
      <c r="D26" s="217"/>
      <c r="E26" s="222"/>
      <c r="F26" s="222"/>
      <c r="G26" s="222"/>
      <c r="H26" s="226"/>
      <c r="I26" s="227"/>
      <c r="J26" s="228"/>
    </row>
    <row r="27" spans="1:10" s="25" customFormat="1" ht="12" customHeight="1">
      <c r="A27" s="255">
        <f>各学校記入用!A21</f>
        <v>9</v>
      </c>
      <c r="B27" s="218">
        <f>各学校記入用!D21</f>
        <v>0</v>
      </c>
      <c r="C27" s="219"/>
      <c r="D27" s="220"/>
      <c r="E27" s="221">
        <f>各学校記入用!C21</f>
        <v>0</v>
      </c>
      <c r="F27" s="229">
        <f>各学校記入用!F21</f>
        <v>0</v>
      </c>
      <c r="G27" s="229"/>
      <c r="H27" s="223"/>
      <c r="I27" s="224"/>
      <c r="J27" s="225"/>
    </row>
    <row r="28" spans="1:10" s="25" customFormat="1" ht="32.25" customHeight="1">
      <c r="A28" s="256"/>
      <c r="B28" s="215">
        <f>各学校記入用!B21</f>
        <v>0</v>
      </c>
      <c r="C28" s="216"/>
      <c r="D28" s="217"/>
      <c r="E28" s="222"/>
      <c r="F28" s="222"/>
      <c r="G28" s="222"/>
      <c r="H28" s="226"/>
      <c r="I28" s="227"/>
      <c r="J28" s="228"/>
    </row>
    <row r="29" spans="1:10" s="25" customFormat="1" ht="12" customHeight="1">
      <c r="A29" s="255">
        <f>各学校記入用!A22</f>
        <v>10</v>
      </c>
      <c r="B29" s="218">
        <f>各学校記入用!D22</f>
        <v>0</v>
      </c>
      <c r="C29" s="219"/>
      <c r="D29" s="220"/>
      <c r="E29" s="221">
        <f>各学校記入用!C22</f>
        <v>0</v>
      </c>
      <c r="F29" s="229">
        <f>各学校記入用!F22</f>
        <v>0</v>
      </c>
      <c r="G29" s="229"/>
      <c r="H29" s="223"/>
      <c r="I29" s="224"/>
      <c r="J29" s="225"/>
    </row>
    <row r="30" spans="1:10" s="25" customFormat="1" ht="32.25" customHeight="1">
      <c r="A30" s="256"/>
      <c r="B30" s="215">
        <f>各学校記入用!B22</f>
        <v>0</v>
      </c>
      <c r="C30" s="216"/>
      <c r="D30" s="217"/>
      <c r="E30" s="222"/>
      <c r="F30" s="222"/>
      <c r="G30" s="222"/>
      <c r="H30" s="226"/>
      <c r="I30" s="227"/>
      <c r="J30" s="228"/>
    </row>
    <row r="31" spans="1:10" s="25" customFormat="1" ht="12" customHeight="1">
      <c r="A31" s="255">
        <f>各学校記入用!A23</f>
        <v>11</v>
      </c>
      <c r="B31" s="218">
        <f>各学校記入用!D23</f>
        <v>0</v>
      </c>
      <c r="C31" s="219"/>
      <c r="D31" s="220"/>
      <c r="E31" s="221">
        <f>各学校記入用!C23</f>
        <v>0</v>
      </c>
      <c r="F31" s="229">
        <f>各学校記入用!F23</f>
        <v>0</v>
      </c>
      <c r="G31" s="229"/>
      <c r="H31" s="223"/>
      <c r="I31" s="224"/>
      <c r="J31" s="225"/>
    </row>
    <row r="32" spans="1:10" s="25" customFormat="1" ht="32.25" customHeight="1">
      <c r="A32" s="256"/>
      <c r="B32" s="215">
        <f>各学校記入用!B23</f>
        <v>0</v>
      </c>
      <c r="C32" s="216"/>
      <c r="D32" s="217"/>
      <c r="E32" s="222"/>
      <c r="F32" s="222"/>
      <c r="G32" s="222"/>
      <c r="H32" s="226"/>
      <c r="I32" s="227"/>
      <c r="J32" s="228"/>
    </row>
    <row r="33" spans="1:10" s="25" customFormat="1" ht="12" customHeight="1">
      <c r="A33" s="255">
        <f>各学校記入用!A24</f>
        <v>12</v>
      </c>
      <c r="B33" s="218">
        <f>各学校記入用!D24</f>
        <v>0</v>
      </c>
      <c r="C33" s="219"/>
      <c r="D33" s="220"/>
      <c r="E33" s="221">
        <f>各学校記入用!C24</f>
        <v>0</v>
      </c>
      <c r="F33" s="229">
        <f>各学校記入用!F24</f>
        <v>0</v>
      </c>
      <c r="G33" s="229"/>
      <c r="H33" s="223"/>
      <c r="I33" s="224"/>
      <c r="J33" s="225"/>
    </row>
    <row r="34" spans="1:10" s="25" customFormat="1" ht="32.25" customHeight="1" thickBot="1">
      <c r="A34" s="295"/>
      <c r="B34" s="296">
        <f>各学校記入用!B24</f>
        <v>0</v>
      </c>
      <c r="C34" s="297"/>
      <c r="D34" s="298"/>
      <c r="E34" s="266"/>
      <c r="F34" s="266"/>
      <c r="G34" s="266"/>
      <c r="H34" s="263"/>
      <c r="I34" s="264"/>
      <c r="J34" s="265"/>
    </row>
    <row r="35" spans="1:10" ht="45.75" customHeight="1" thickBot="1">
      <c r="A35" s="252" t="s">
        <v>27</v>
      </c>
      <c r="B35" s="253"/>
      <c r="C35" s="253"/>
      <c r="D35" s="253"/>
      <c r="E35" s="253"/>
      <c r="F35" s="253"/>
      <c r="G35" s="253"/>
      <c r="H35" s="253"/>
      <c r="I35" s="253"/>
      <c r="J35" s="254"/>
    </row>
    <row r="36" spans="1:10">
      <c r="A36" s="262" t="s">
        <v>61</v>
      </c>
      <c r="B36" s="262"/>
      <c r="C36" s="262"/>
      <c r="D36" s="262"/>
      <c r="E36" s="262"/>
      <c r="F36" s="262"/>
      <c r="G36" s="262"/>
      <c r="H36" s="262"/>
      <c r="I36" s="13">
        <f>各学校記入用!K7</f>
        <v>0</v>
      </c>
      <c r="J36" s="20" t="s">
        <v>62</v>
      </c>
    </row>
  </sheetData>
  <mergeCells count="100">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A11:A12"/>
    <mergeCell ref="E11:E12"/>
    <mergeCell ref="A13:A14"/>
    <mergeCell ref="E13:E14"/>
    <mergeCell ref="H15:J16"/>
    <mergeCell ref="H11:J12"/>
    <mergeCell ref="H13:J14"/>
    <mergeCell ref="F11:G12"/>
    <mergeCell ref="F13:G14"/>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B2:E2"/>
    <mergeCell ref="B4:E4"/>
    <mergeCell ref="B3:E3"/>
    <mergeCell ref="B18:D18"/>
    <mergeCell ref="B7:D7"/>
    <mergeCell ref="B8:D8"/>
    <mergeCell ref="B5:D5"/>
    <mergeCell ref="B6:D6"/>
    <mergeCell ref="B14:D14"/>
    <mergeCell ref="B13:D13"/>
    <mergeCell ref="B12:D12"/>
    <mergeCell ref="B11:D11"/>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s>
  <phoneticPr fontId="1"/>
  <conditionalFormatting sqref="A1:J4 A5:B8 E5:J8 A9:J36">
    <cfRule type="cellIs" dxfId="6" priority="1" operator="equal">
      <formula>0</formula>
    </cfRule>
  </conditionalFormatting>
  <pageMargins left="0.78740157480314965" right="0.6" top="0.59055118110236227" bottom="0.34" header="0.51181102362204722" footer="0.2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4"/>
  <sheetViews>
    <sheetView showGridLines="0" view="pageBreakPreview" zoomScaleNormal="75" zoomScaleSheetLayoutView="100" workbookViewId="0">
      <selection activeCell="F19" sqref="F19:O22"/>
    </sheetView>
  </sheetViews>
  <sheetFormatPr defaultColWidth="9" defaultRowHeight="15.75" customHeight="1"/>
  <cols>
    <col min="1" max="1" width="1.88671875" style="13" customWidth="1"/>
    <col min="2" max="2" width="7.44140625" style="13" customWidth="1"/>
    <col min="3" max="3" width="3.6640625" style="13" customWidth="1"/>
    <col min="4" max="4" width="29.6640625" style="13" customWidth="1"/>
    <col min="5" max="5" width="8.109375" style="13" customWidth="1"/>
    <col min="6" max="6" width="3.44140625" style="13" customWidth="1"/>
    <col min="7" max="10" width="4.44140625" style="13" customWidth="1"/>
    <col min="11" max="11" width="3.44140625" style="13" customWidth="1"/>
    <col min="12" max="15" width="4.44140625" style="13" customWidth="1"/>
    <col min="16" max="16" width="9" style="13" customWidth="1"/>
    <col min="17" max="215" width="9" style="13"/>
    <col min="216" max="216" width="1.88671875" style="13" customWidth="1"/>
    <col min="217" max="217" width="10.6640625" style="13" customWidth="1"/>
    <col min="218" max="218" width="13.6640625" style="13" customWidth="1"/>
    <col min="219" max="219" width="14.109375" style="13" customWidth="1"/>
    <col min="220" max="220" width="12.6640625" style="13" customWidth="1"/>
    <col min="221" max="221" width="7.33203125" style="13" customWidth="1"/>
    <col min="222" max="222" width="7.6640625" style="13" customWidth="1"/>
    <col min="223" max="223" width="7.33203125" style="13" customWidth="1"/>
    <col min="224" max="224" width="6.6640625" style="13" customWidth="1"/>
    <col min="225" max="225" width="15.6640625" style="13" customWidth="1"/>
    <col min="226" max="226" width="5.88671875" style="13" customWidth="1"/>
    <col min="227" max="227" width="9.44140625" style="13" customWidth="1"/>
    <col min="228" max="228" width="10.44140625" style="13" customWidth="1"/>
    <col min="229" max="471" width="9" style="13"/>
    <col min="472" max="472" width="1.88671875" style="13" customWidth="1"/>
    <col min="473" max="473" width="10.6640625" style="13" customWidth="1"/>
    <col min="474" max="474" width="13.6640625" style="13" customWidth="1"/>
    <col min="475" max="475" width="14.109375" style="13" customWidth="1"/>
    <col min="476" max="476" width="12.6640625" style="13" customWidth="1"/>
    <col min="477" max="477" width="7.33203125" style="13" customWidth="1"/>
    <col min="478" max="478" width="7.6640625" style="13" customWidth="1"/>
    <col min="479" max="479" width="7.33203125" style="13" customWidth="1"/>
    <col min="480" max="480" width="6.6640625" style="13" customWidth="1"/>
    <col min="481" max="481" width="15.6640625" style="13" customWidth="1"/>
    <col min="482" max="482" width="5.88671875" style="13" customWidth="1"/>
    <col min="483" max="483" width="9.44140625" style="13" customWidth="1"/>
    <col min="484" max="484" width="10.44140625" style="13" customWidth="1"/>
    <col min="485" max="727" width="9" style="13"/>
    <col min="728" max="728" width="1.88671875" style="13" customWidth="1"/>
    <col min="729" max="729" width="10.6640625" style="13" customWidth="1"/>
    <col min="730" max="730" width="13.6640625" style="13" customWidth="1"/>
    <col min="731" max="731" width="14.109375" style="13" customWidth="1"/>
    <col min="732" max="732" width="12.6640625" style="13" customWidth="1"/>
    <col min="733" max="733" width="7.33203125" style="13" customWidth="1"/>
    <col min="734" max="734" width="7.6640625" style="13" customWidth="1"/>
    <col min="735" max="735" width="7.33203125" style="13" customWidth="1"/>
    <col min="736" max="736" width="6.6640625" style="13" customWidth="1"/>
    <col min="737" max="737" width="15.6640625" style="13" customWidth="1"/>
    <col min="738" max="738" width="5.88671875" style="13" customWidth="1"/>
    <col min="739" max="739" width="9.44140625" style="13" customWidth="1"/>
    <col min="740" max="740" width="10.44140625" style="13" customWidth="1"/>
    <col min="741" max="983" width="9" style="13"/>
    <col min="984" max="984" width="1.88671875" style="13" customWidth="1"/>
    <col min="985" max="985" width="10.6640625" style="13" customWidth="1"/>
    <col min="986" max="986" width="13.6640625" style="13" customWidth="1"/>
    <col min="987" max="987" width="14.109375" style="13" customWidth="1"/>
    <col min="988" max="988" width="12.6640625" style="13" customWidth="1"/>
    <col min="989" max="989" width="7.33203125" style="13" customWidth="1"/>
    <col min="990" max="990" width="7.6640625" style="13" customWidth="1"/>
    <col min="991" max="991" width="7.33203125" style="13" customWidth="1"/>
    <col min="992" max="992" width="6.6640625" style="13" customWidth="1"/>
    <col min="993" max="993" width="15.6640625" style="13" customWidth="1"/>
    <col min="994" max="994" width="5.88671875" style="13" customWidth="1"/>
    <col min="995" max="995" width="9.44140625" style="13" customWidth="1"/>
    <col min="996" max="996" width="10.44140625" style="13" customWidth="1"/>
    <col min="997" max="1239" width="9" style="13"/>
    <col min="1240" max="1240" width="1.88671875" style="13" customWidth="1"/>
    <col min="1241" max="1241" width="10.6640625" style="13" customWidth="1"/>
    <col min="1242" max="1242" width="13.6640625" style="13" customWidth="1"/>
    <col min="1243" max="1243" width="14.109375" style="13" customWidth="1"/>
    <col min="1244" max="1244" width="12.6640625" style="13" customWidth="1"/>
    <col min="1245" max="1245" width="7.33203125" style="13" customWidth="1"/>
    <col min="1246" max="1246" width="7.6640625" style="13" customWidth="1"/>
    <col min="1247" max="1247" width="7.33203125" style="13" customWidth="1"/>
    <col min="1248" max="1248" width="6.6640625" style="13" customWidth="1"/>
    <col min="1249" max="1249" width="15.6640625" style="13" customWidth="1"/>
    <col min="1250" max="1250" width="5.88671875" style="13" customWidth="1"/>
    <col min="1251" max="1251" width="9.44140625" style="13" customWidth="1"/>
    <col min="1252" max="1252" width="10.44140625" style="13" customWidth="1"/>
    <col min="1253" max="1495" width="9" style="13"/>
    <col min="1496" max="1496" width="1.88671875" style="13" customWidth="1"/>
    <col min="1497" max="1497" width="10.6640625" style="13" customWidth="1"/>
    <col min="1498" max="1498" width="13.6640625" style="13" customWidth="1"/>
    <col min="1499" max="1499" width="14.109375" style="13" customWidth="1"/>
    <col min="1500" max="1500" width="12.6640625" style="13" customWidth="1"/>
    <col min="1501" max="1501" width="7.33203125" style="13" customWidth="1"/>
    <col min="1502" max="1502" width="7.6640625" style="13" customWidth="1"/>
    <col min="1503" max="1503" width="7.33203125" style="13" customWidth="1"/>
    <col min="1504" max="1504" width="6.6640625" style="13" customWidth="1"/>
    <col min="1505" max="1505" width="15.6640625" style="13" customWidth="1"/>
    <col min="1506" max="1506" width="5.88671875" style="13" customWidth="1"/>
    <col min="1507" max="1507" width="9.44140625" style="13" customWidth="1"/>
    <col min="1508" max="1508" width="10.44140625" style="13" customWidth="1"/>
    <col min="1509" max="1751" width="9" style="13"/>
    <col min="1752" max="1752" width="1.88671875" style="13" customWidth="1"/>
    <col min="1753" max="1753" width="10.6640625" style="13" customWidth="1"/>
    <col min="1754" max="1754" width="13.6640625" style="13" customWidth="1"/>
    <col min="1755" max="1755" width="14.109375" style="13" customWidth="1"/>
    <col min="1756" max="1756" width="12.6640625" style="13" customWidth="1"/>
    <col min="1757" max="1757" width="7.33203125" style="13" customWidth="1"/>
    <col min="1758" max="1758" width="7.6640625" style="13" customWidth="1"/>
    <col min="1759" max="1759" width="7.33203125" style="13" customWidth="1"/>
    <col min="1760" max="1760" width="6.6640625" style="13" customWidth="1"/>
    <col min="1761" max="1761" width="15.6640625" style="13" customWidth="1"/>
    <col min="1762" max="1762" width="5.88671875" style="13" customWidth="1"/>
    <col min="1763" max="1763" width="9.44140625" style="13" customWidth="1"/>
    <col min="1764" max="1764" width="10.44140625" style="13" customWidth="1"/>
    <col min="1765" max="2007" width="9" style="13"/>
    <col min="2008" max="2008" width="1.88671875" style="13" customWidth="1"/>
    <col min="2009" max="2009" width="10.6640625" style="13" customWidth="1"/>
    <col min="2010" max="2010" width="13.6640625" style="13" customWidth="1"/>
    <col min="2011" max="2011" width="14.109375" style="13" customWidth="1"/>
    <col min="2012" max="2012" width="12.6640625" style="13" customWidth="1"/>
    <col min="2013" max="2013" width="7.33203125" style="13" customWidth="1"/>
    <col min="2014" max="2014" width="7.6640625" style="13" customWidth="1"/>
    <col min="2015" max="2015" width="7.33203125" style="13" customWidth="1"/>
    <col min="2016" max="2016" width="6.6640625" style="13" customWidth="1"/>
    <col min="2017" max="2017" width="15.6640625" style="13" customWidth="1"/>
    <col min="2018" max="2018" width="5.88671875" style="13" customWidth="1"/>
    <col min="2019" max="2019" width="9.44140625" style="13" customWidth="1"/>
    <col min="2020" max="2020" width="10.44140625" style="13" customWidth="1"/>
    <col min="2021" max="2263" width="9" style="13"/>
    <col min="2264" max="2264" width="1.88671875" style="13" customWidth="1"/>
    <col min="2265" max="2265" width="10.6640625" style="13" customWidth="1"/>
    <col min="2266" max="2266" width="13.6640625" style="13" customWidth="1"/>
    <col min="2267" max="2267" width="14.109375" style="13" customWidth="1"/>
    <col min="2268" max="2268" width="12.6640625" style="13" customWidth="1"/>
    <col min="2269" max="2269" width="7.33203125" style="13" customWidth="1"/>
    <col min="2270" max="2270" width="7.6640625" style="13" customWidth="1"/>
    <col min="2271" max="2271" width="7.33203125" style="13" customWidth="1"/>
    <col min="2272" max="2272" width="6.6640625" style="13" customWidth="1"/>
    <col min="2273" max="2273" width="15.6640625" style="13" customWidth="1"/>
    <col min="2274" max="2274" width="5.88671875" style="13" customWidth="1"/>
    <col min="2275" max="2275" width="9.44140625" style="13" customWidth="1"/>
    <col min="2276" max="2276" width="10.44140625" style="13" customWidth="1"/>
    <col min="2277" max="2519" width="9" style="13"/>
    <col min="2520" max="2520" width="1.88671875" style="13" customWidth="1"/>
    <col min="2521" max="2521" width="10.6640625" style="13" customWidth="1"/>
    <col min="2522" max="2522" width="13.6640625" style="13" customWidth="1"/>
    <col min="2523" max="2523" width="14.109375" style="13" customWidth="1"/>
    <col min="2524" max="2524" width="12.6640625" style="13" customWidth="1"/>
    <col min="2525" max="2525" width="7.33203125" style="13" customWidth="1"/>
    <col min="2526" max="2526" width="7.6640625" style="13" customWidth="1"/>
    <col min="2527" max="2527" width="7.33203125" style="13" customWidth="1"/>
    <col min="2528" max="2528" width="6.6640625" style="13" customWidth="1"/>
    <col min="2529" max="2529" width="15.6640625" style="13" customWidth="1"/>
    <col min="2530" max="2530" width="5.88671875" style="13" customWidth="1"/>
    <col min="2531" max="2531" width="9.44140625" style="13" customWidth="1"/>
    <col min="2532" max="2532" width="10.44140625" style="13" customWidth="1"/>
    <col min="2533" max="2775" width="9" style="13"/>
    <col min="2776" max="2776" width="1.88671875" style="13" customWidth="1"/>
    <col min="2777" max="2777" width="10.6640625" style="13" customWidth="1"/>
    <col min="2778" max="2778" width="13.6640625" style="13" customWidth="1"/>
    <col min="2779" max="2779" width="14.109375" style="13" customWidth="1"/>
    <col min="2780" max="2780" width="12.6640625" style="13" customWidth="1"/>
    <col min="2781" max="2781" width="7.33203125" style="13" customWidth="1"/>
    <col min="2782" max="2782" width="7.6640625" style="13" customWidth="1"/>
    <col min="2783" max="2783" width="7.33203125" style="13" customWidth="1"/>
    <col min="2784" max="2784" width="6.6640625" style="13" customWidth="1"/>
    <col min="2785" max="2785" width="15.6640625" style="13" customWidth="1"/>
    <col min="2786" max="2786" width="5.88671875" style="13" customWidth="1"/>
    <col min="2787" max="2787" width="9.44140625" style="13" customWidth="1"/>
    <col min="2788" max="2788" width="10.44140625" style="13" customWidth="1"/>
    <col min="2789" max="3031" width="9" style="13"/>
    <col min="3032" max="3032" width="1.88671875" style="13" customWidth="1"/>
    <col min="3033" max="3033" width="10.6640625" style="13" customWidth="1"/>
    <col min="3034" max="3034" width="13.6640625" style="13" customWidth="1"/>
    <col min="3035" max="3035" width="14.109375" style="13" customWidth="1"/>
    <col min="3036" max="3036" width="12.6640625" style="13" customWidth="1"/>
    <col min="3037" max="3037" width="7.33203125" style="13" customWidth="1"/>
    <col min="3038" max="3038" width="7.6640625" style="13" customWidth="1"/>
    <col min="3039" max="3039" width="7.33203125" style="13" customWidth="1"/>
    <col min="3040" max="3040" width="6.6640625" style="13" customWidth="1"/>
    <col min="3041" max="3041" width="15.6640625" style="13" customWidth="1"/>
    <col min="3042" max="3042" width="5.88671875" style="13" customWidth="1"/>
    <col min="3043" max="3043" width="9.44140625" style="13" customWidth="1"/>
    <col min="3044" max="3044" width="10.44140625" style="13" customWidth="1"/>
    <col min="3045" max="3287" width="9" style="13"/>
    <col min="3288" max="3288" width="1.88671875" style="13" customWidth="1"/>
    <col min="3289" max="3289" width="10.6640625" style="13" customWidth="1"/>
    <col min="3290" max="3290" width="13.6640625" style="13" customWidth="1"/>
    <col min="3291" max="3291" width="14.109375" style="13" customWidth="1"/>
    <col min="3292" max="3292" width="12.6640625" style="13" customWidth="1"/>
    <col min="3293" max="3293" width="7.33203125" style="13" customWidth="1"/>
    <col min="3294" max="3294" width="7.6640625" style="13" customWidth="1"/>
    <col min="3295" max="3295" width="7.33203125" style="13" customWidth="1"/>
    <col min="3296" max="3296" width="6.6640625" style="13" customWidth="1"/>
    <col min="3297" max="3297" width="15.6640625" style="13" customWidth="1"/>
    <col min="3298" max="3298" width="5.88671875" style="13" customWidth="1"/>
    <col min="3299" max="3299" width="9.44140625" style="13" customWidth="1"/>
    <col min="3300" max="3300" width="10.44140625" style="13" customWidth="1"/>
    <col min="3301" max="3543" width="9" style="13"/>
    <col min="3544" max="3544" width="1.88671875" style="13" customWidth="1"/>
    <col min="3545" max="3545" width="10.6640625" style="13" customWidth="1"/>
    <col min="3546" max="3546" width="13.6640625" style="13" customWidth="1"/>
    <col min="3547" max="3547" width="14.109375" style="13" customWidth="1"/>
    <col min="3548" max="3548" width="12.6640625" style="13" customWidth="1"/>
    <col min="3549" max="3549" width="7.33203125" style="13" customWidth="1"/>
    <col min="3550" max="3550" width="7.6640625" style="13" customWidth="1"/>
    <col min="3551" max="3551" width="7.33203125" style="13" customWidth="1"/>
    <col min="3552" max="3552" width="6.6640625" style="13" customWidth="1"/>
    <col min="3553" max="3553" width="15.6640625" style="13" customWidth="1"/>
    <col min="3554" max="3554" width="5.88671875" style="13" customWidth="1"/>
    <col min="3555" max="3555" width="9.44140625" style="13" customWidth="1"/>
    <col min="3556" max="3556" width="10.44140625" style="13" customWidth="1"/>
    <col min="3557" max="3799" width="9" style="13"/>
    <col min="3800" max="3800" width="1.88671875" style="13" customWidth="1"/>
    <col min="3801" max="3801" width="10.6640625" style="13" customWidth="1"/>
    <col min="3802" max="3802" width="13.6640625" style="13" customWidth="1"/>
    <col min="3803" max="3803" width="14.109375" style="13" customWidth="1"/>
    <col min="3804" max="3804" width="12.6640625" style="13" customWidth="1"/>
    <col min="3805" max="3805" width="7.33203125" style="13" customWidth="1"/>
    <col min="3806" max="3806" width="7.6640625" style="13" customWidth="1"/>
    <col min="3807" max="3807" width="7.33203125" style="13" customWidth="1"/>
    <col min="3808" max="3808" width="6.6640625" style="13" customWidth="1"/>
    <col min="3809" max="3809" width="15.6640625" style="13" customWidth="1"/>
    <col min="3810" max="3810" width="5.88671875" style="13" customWidth="1"/>
    <col min="3811" max="3811" width="9.44140625" style="13" customWidth="1"/>
    <col min="3812" max="3812" width="10.44140625" style="13" customWidth="1"/>
    <col min="3813" max="4055" width="9" style="13"/>
    <col min="4056" max="4056" width="1.88671875" style="13" customWidth="1"/>
    <col min="4057" max="4057" width="10.6640625" style="13" customWidth="1"/>
    <col min="4058" max="4058" width="13.6640625" style="13" customWidth="1"/>
    <col min="4059" max="4059" width="14.109375" style="13" customWidth="1"/>
    <col min="4060" max="4060" width="12.6640625" style="13" customWidth="1"/>
    <col min="4061" max="4061" width="7.33203125" style="13" customWidth="1"/>
    <col min="4062" max="4062" width="7.6640625" style="13" customWidth="1"/>
    <col min="4063" max="4063" width="7.33203125" style="13" customWidth="1"/>
    <col min="4064" max="4064" width="6.6640625" style="13" customWidth="1"/>
    <col min="4065" max="4065" width="15.6640625" style="13" customWidth="1"/>
    <col min="4066" max="4066" width="5.88671875" style="13" customWidth="1"/>
    <col min="4067" max="4067" width="9.44140625" style="13" customWidth="1"/>
    <col min="4068" max="4068" width="10.44140625" style="13" customWidth="1"/>
    <col min="4069" max="4311" width="9" style="13"/>
    <col min="4312" max="4312" width="1.88671875" style="13" customWidth="1"/>
    <col min="4313" max="4313" width="10.6640625" style="13" customWidth="1"/>
    <col min="4314" max="4314" width="13.6640625" style="13" customWidth="1"/>
    <col min="4315" max="4315" width="14.109375" style="13" customWidth="1"/>
    <col min="4316" max="4316" width="12.6640625" style="13" customWidth="1"/>
    <col min="4317" max="4317" width="7.33203125" style="13" customWidth="1"/>
    <col min="4318" max="4318" width="7.6640625" style="13" customWidth="1"/>
    <col min="4319" max="4319" width="7.33203125" style="13" customWidth="1"/>
    <col min="4320" max="4320" width="6.6640625" style="13" customWidth="1"/>
    <col min="4321" max="4321" width="15.6640625" style="13" customWidth="1"/>
    <col min="4322" max="4322" width="5.88671875" style="13" customWidth="1"/>
    <col min="4323" max="4323" width="9.44140625" style="13" customWidth="1"/>
    <col min="4324" max="4324" width="10.44140625" style="13" customWidth="1"/>
    <col min="4325" max="4567" width="9" style="13"/>
    <col min="4568" max="4568" width="1.88671875" style="13" customWidth="1"/>
    <col min="4569" max="4569" width="10.6640625" style="13" customWidth="1"/>
    <col min="4570" max="4570" width="13.6640625" style="13" customWidth="1"/>
    <col min="4571" max="4571" width="14.109375" style="13" customWidth="1"/>
    <col min="4572" max="4572" width="12.6640625" style="13" customWidth="1"/>
    <col min="4573" max="4573" width="7.33203125" style="13" customWidth="1"/>
    <col min="4574" max="4574" width="7.6640625" style="13" customWidth="1"/>
    <col min="4575" max="4575" width="7.33203125" style="13" customWidth="1"/>
    <col min="4576" max="4576" width="6.6640625" style="13" customWidth="1"/>
    <col min="4577" max="4577" width="15.6640625" style="13" customWidth="1"/>
    <col min="4578" max="4578" width="5.88671875" style="13" customWidth="1"/>
    <col min="4579" max="4579" width="9.44140625" style="13" customWidth="1"/>
    <col min="4580" max="4580" width="10.44140625" style="13" customWidth="1"/>
    <col min="4581" max="4823" width="9" style="13"/>
    <col min="4824" max="4824" width="1.88671875" style="13" customWidth="1"/>
    <col min="4825" max="4825" width="10.6640625" style="13" customWidth="1"/>
    <col min="4826" max="4826" width="13.6640625" style="13" customWidth="1"/>
    <col min="4827" max="4827" width="14.109375" style="13" customWidth="1"/>
    <col min="4828" max="4828" width="12.6640625" style="13" customWidth="1"/>
    <col min="4829" max="4829" width="7.33203125" style="13" customWidth="1"/>
    <col min="4830" max="4830" width="7.6640625" style="13" customWidth="1"/>
    <col min="4831" max="4831" width="7.33203125" style="13" customWidth="1"/>
    <col min="4832" max="4832" width="6.6640625" style="13" customWidth="1"/>
    <col min="4833" max="4833" width="15.6640625" style="13" customWidth="1"/>
    <col min="4834" max="4834" width="5.88671875" style="13" customWidth="1"/>
    <col min="4835" max="4835" width="9.44140625" style="13" customWidth="1"/>
    <col min="4836" max="4836" width="10.44140625" style="13" customWidth="1"/>
    <col min="4837" max="5079" width="9" style="13"/>
    <col min="5080" max="5080" width="1.88671875" style="13" customWidth="1"/>
    <col min="5081" max="5081" width="10.6640625" style="13" customWidth="1"/>
    <col min="5082" max="5082" width="13.6640625" style="13" customWidth="1"/>
    <col min="5083" max="5083" width="14.109375" style="13" customWidth="1"/>
    <col min="5084" max="5084" width="12.6640625" style="13" customWidth="1"/>
    <col min="5085" max="5085" width="7.33203125" style="13" customWidth="1"/>
    <col min="5086" max="5086" width="7.6640625" style="13" customWidth="1"/>
    <col min="5087" max="5087" width="7.33203125" style="13" customWidth="1"/>
    <col min="5088" max="5088" width="6.6640625" style="13" customWidth="1"/>
    <col min="5089" max="5089" width="15.6640625" style="13" customWidth="1"/>
    <col min="5090" max="5090" width="5.88671875" style="13" customWidth="1"/>
    <col min="5091" max="5091" width="9.44140625" style="13" customWidth="1"/>
    <col min="5092" max="5092" width="10.44140625" style="13" customWidth="1"/>
    <col min="5093" max="5335" width="9" style="13"/>
    <col min="5336" max="5336" width="1.88671875" style="13" customWidth="1"/>
    <col min="5337" max="5337" width="10.6640625" style="13" customWidth="1"/>
    <col min="5338" max="5338" width="13.6640625" style="13" customWidth="1"/>
    <col min="5339" max="5339" width="14.109375" style="13" customWidth="1"/>
    <col min="5340" max="5340" width="12.6640625" style="13" customWidth="1"/>
    <col min="5341" max="5341" width="7.33203125" style="13" customWidth="1"/>
    <col min="5342" max="5342" width="7.6640625" style="13" customWidth="1"/>
    <col min="5343" max="5343" width="7.33203125" style="13" customWidth="1"/>
    <col min="5344" max="5344" width="6.6640625" style="13" customWidth="1"/>
    <col min="5345" max="5345" width="15.6640625" style="13" customWidth="1"/>
    <col min="5346" max="5346" width="5.88671875" style="13" customWidth="1"/>
    <col min="5347" max="5347" width="9.44140625" style="13" customWidth="1"/>
    <col min="5348" max="5348" width="10.44140625" style="13" customWidth="1"/>
    <col min="5349" max="5591" width="9" style="13"/>
    <col min="5592" max="5592" width="1.88671875" style="13" customWidth="1"/>
    <col min="5593" max="5593" width="10.6640625" style="13" customWidth="1"/>
    <col min="5594" max="5594" width="13.6640625" style="13" customWidth="1"/>
    <col min="5595" max="5595" width="14.109375" style="13" customWidth="1"/>
    <col min="5596" max="5596" width="12.6640625" style="13" customWidth="1"/>
    <col min="5597" max="5597" width="7.33203125" style="13" customWidth="1"/>
    <col min="5598" max="5598" width="7.6640625" style="13" customWidth="1"/>
    <col min="5599" max="5599" width="7.33203125" style="13" customWidth="1"/>
    <col min="5600" max="5600" width="6.6640625" style="13" customWidth="1"/>
    <col min="5601" max="5601" width="15.6640625" style="13" customWidth="1"/>
    <col min="5602" max="5602" width="5.88671875" style="13" customWidth="1"/>
    <col min="5603" max="5603" width="9.44140625" style="13" customWidth="1"/>
    <col min="5604" max="5604" width="10.44140625" style="13" customWidth="1"/>
    <col min="5605" max="5847" width="9" style="13"/>
    <col min="5848" max="5848" width="1.88671875" style="13" customWidth="1"/>
    <col min="5849" max="5849" width="10.6640625" style="13" customWidth="1"/>
    <col min="5850" max="5850" width="13.6640625" style="13" customWidth="1"/>
    <col min="5851" max="5851" width="14.109375" style="13" customWidth="1"/>
    <col min="5852" max="5852" width="12.6640625" style="13" customWidth="1"/>
    <col min="5853" max="5853" width="7.33203125" style="13" customWidth="1"/>
    <col min="5854" max="5854" width="7.6640625" style="13" customWidth="1"/>
    <col min="5855" max="5855" width="7.33203125" style="13" customWidth="1"/>
    <col min="5856" max="5856" width="6.6640625" style="13" customWidth="1"/>
    <col min="5857" max="5857" width="15.6640625" style="13" customWidth="1"/>
    <col min="5858" max="5858" width="5.88671875" style="13" customWidth="1"/>
    <col min="5859" max="5859" width="9.44140625" style="13" customWidth="1"/>
    <col min="5860" max="5860" width="10.44140625" style="13" customWidth="1"/>
    <col min="5861" max="6103" width="9" style="13"/>
    <col min="6104" max="6104" width="1.88671875" style="13" customWidth="1"/>
    <col min="6105" max="6105" width="10.6640625" style="13" customWidth="1"/>
    <col min="6106" max="6106" width="13.6640625" style="13" customWidth="1"/>
    <col min="6107" max="6107" width="14.109375" style="13" customWidth="1"/>
    <col min="6108" max="6108" width="12.6640625" style="13" customWidth="1"/>
    <col min="6109" max="6109" width="7.33203125" style="13" customWidth="1"/>
    <col min="6110" max="6110" width="7.6640625" style="13" customWidth="1"/>
    <col min="6111" max="6111" width="7.33203125" style="13" customWidth="1"/>
    <col min="6112" max="6112" width="6.6640625" style="13" customWidth="1"/>
    <col min="6113" max="6113" width="15.6640625" style="13" customWidth="1"/>
    <col min="6114" max="6114" width="5.88671875" style="13" customWidth="1"/>
    <col min="6115" max="6115" width="9.44140625" style="13" customWidth="1"/>
    <col min="6116" max="6116" width="10.44140625" style="13" customWidth="1"/>
    <col min="6117" max="6359" width="9" style="13"/>
    <col min="6360" max="6360" width="1.88671875" style="13" customWidth="1"/>
    <col min="6361" max="6361" width="10.6640625" style="13" customWidth="1"/>
    <col min="6362" max="6362" width="13.6640625" style="13" customWidth="1"/>
    <col min="6363" max="6363" width="14.109375" style="13" customWidth="1"/>
    <col min="6364" max="6364" width="12.6640625" style="13" customWidth="1"/>
    <col min="6365" max="6365" width="7.33203125" style="13" customWidth="1"/>
    <col min="6366" max="6366" width="7.6640625" style="13" customWidth="1"/>
    <col min="6367" max="6367" width="7.33203125" style="13" customWidth="1"/>
    <col min="6368" max="6368" width="6.6640625" style="13" customWidth="1"/>
    <col min="6369" max="6369" width="15.6640625" style="13" customWidth="1"/>
    <col min="6370" max="6370" width="5.88671875" style="13" customWidth="1"/>
    <col min="6371" max="6371" width="9.44140625" style="13" customWidth="1"/>
    <col min="6372" max="6372" width="10.44140625" style="13" customWidth="1"/>
    <col min="6373" max="6615" width="9" style="13"/>
    <col min="6616" max="6616" width="1.88671875" style="13" customWidth="1"/>
    <col min="6617" max="6617" width="10.6640625" style="13" customWidth="1"/>
    <col min="6618" max="6618" width="13.6640625" style="13" customWidth="1"/>
    <col min="6619" max="6619" width="14.109375" style="13" customWidth="1"/>
    <col min="6620" max="6620" width="12.6640625" style="13" customWidth="1"/>
    <col min="6621" max="6621" width="7.33203125" style="13" customWidth="1"/>
    <col min="6622" max="6622" width="7.6640625" style="13" customWidth="1"/>
    <col min="6623" max="6623" width="7.33203125" style="13" customWidth="1"/>
    <col min="6624" max="6624" width="6.6640625" style="13" customWidth="1"/>
    <col min="6625" max="6625" width="15.6640625" style="13" customWidth="1"/>
    <col min="6626" max="6626" width="5.88671875" style="13" customWidth="1"/>
    <col min="6627" max="6627" width="9.44140625" style="13" customWidth="1"/>
    <col min="6628" max="6628" width="10.44140625" style="13" customWidth="1"/>
    <col min="6629" max="6871" width="9" style="13"/>
    <col min="6872" max="6872" width="1.88671875" style="13" customWidth="1"/>
    <col min="6873" max="6873" width="10.6640625" style="13" customWidth="1"/>
    <col min="6874" max="6874" width="13.6640625" style="13" customWidth="1"/>
    <col min="6875" max="6875" width="14.109375" style="13" customWidth="1"/>
    <col min="6876" max="6876" width="12.6640625" style="13" customWidth="1"/>
    <col min="6877" max="6877" width="7.33203125" style="13" customWidth="1"/>
    <col min="6878" max="6878" width="7.6640625" style="13" customWidth="1"/>
    <col min="6879" max="6879" width="7.33203125" style="13" customWidth="1"/>
    <col min="6880" max="6880" width="6.6640625" style="13" customWidth="1"/>
    <col min="6881" max="6881" width="15.6640625" style="13" customWidth="1"/>
    <col min="6882" max="6882" width="5.88671875" style="13" customWidth="1"/>
    <col min="6883" max="6883" width="9.44140625" style="13" customWidth="1"/>
    <col min="6884" max="6884" width="10.44140625" style="13" customWidth="1"/>
    <col min="6885" max="7127" width="9" style="13"/>
    <col min="7128" max="7128" width="1.88671875" style="13" customWidth="1"/>
    <col min="7129" max="7129" width="10.6640625" style="13" customWidth="1"/>
    <col min="7130" max="7130" width="13.6640625" style="13" customWidth="1"/>
    <col min="7131" max="7131" width="14.109375" style="13" customWidth="1"/>
    <col min="7132" max="7132" width="12.6640625" style="13" customWidth="1"/>
    <col min="7133" max="7133" width="7.33203125" style="13" customWidth="1"/>
    <col min="7134" max="7134" width="7.6640625" style="13" customWidth="1"/>
    <col min="7135" max="7135" width="7.33203125" style="13" customWidth="1"/>
    <col min="7136" max="7136" width="6.6640625" style="13" customWidth="1"/>
    <col min="7137" max="7137" width="15.6640625" style="13" customWidth="1"/>
    <col min="7138" max="7138" width="5.88671875" style="13" customWidth="1"/>
    <col min="7139" max="7139" width="9.44140625" style="13" customWidth="1"/>
    <col min="7140" max="7140" width="10.44140625" style="13" customWidth="1"/>
    <col min="7141" max="7383" width="9" style="13"/>
    <col min="7384" max="7384" width="1.88671875" style="13" customWidth="1"/>
    <col min="7385" max="7385" width="10.6640625" style="13" customWidth="1"/>
    <col min="7386" max="7386" width="13.6640625" style="13" customWidth="1"/>
    <col min="7387" max="7387" width="14.109375" style="13" customWidth="1"/>
    <col min="7388" max="7388" width="12.6640625" style="13" customWidth="1"/>
    <col min="7389" max="7389" width="7.33203125" style="13" customWidth="1"/>
    <col min="7390" max="7390" width="7.6640625" style="13" customWidth="1"/>
    <col min="7391" max="7391" width="7.33203125" style="13" customWidth="1"/>
    <col min="7392" max="7392" width="6.6640625" style="13" customWidth="1"/>
    <col min="7393" max="7393" width="15.6640625" style="13" customWidth="1"/>
    <col min="7394" max="7394" width="5.88671875" style="13" customWidth="1"/>
    <col min="7395" max="7395" width="9.44140625" style="13" customWidth="1"/>
    <col min="7396" max="7396" width="10.44140625" style="13" customWidth="1"/>
    <col min="7397" max="7639" width="9" style="13"/>
    <col min="7640" max="7640" width="1.88671875" style="13" customWidth="1"/>
    <col min="7641" max="7641" width="10.6640625" style="13" customWidth="1"/>
    <col min="7642" max="7642" width="13.6640625" style="13" customWidth="1"/>
    <col min="7643" max="7643" width="14.109375" style="13" customWidth="1"/>
    <col min="7644" max="7644" width="12.6640625" style="13" customWidth="1"/>
    <col min="7645" max="7645" width="7.33203125" style="13" customWidth="1"/>
    <col min="7646" max="7646" width="7.6640625" style="13" customWidth="1"/>
    <col min="7647" max="7647" width="7.33203125" style="13" customWidth="1"/>
    <col min="7648" max="7648" width="6.6640625" style="13" customWidth="1"/>
    <col min="7649" max="7649" width="15.6640625" style="13" customWidth="1"/>
    <col min="7650" max="7650" width="5.88671875" style="13" customWidth="1"/>
    <col min="7651" max="7651" width="9.44140625" style="13" customWidth="1"/>
    <col min="7652" max="7652" width="10.44140625" style="13" customWidth="1"/>
    <col min="7653" max="7895" width="9" style="13"/>
    <col min="7896" max="7896" width="1.88671875" style="13" customWidth="1"/>
    <col min="7897" max="7897" width="10.6640625" style="13" customWidth="1"/>
    <col min="7898" max="7898" width="13.6640625" style="13" customWidth="1"/>
    <col min="7899" max="7899" width="14.109375" style="13" customWidth="1"/>
    <col min="7900" max="7900" width="12.6640625" style="13" customWidth="1"/>
    <col min="7901" max="7901" width="7.33203125" style="13" customWidth="1"/>
    <col min="7902" max="7902" width="7.6640625" style="13" customWidth="1"/>
    <col min="7903" max="7903" width="7.33203125" style="13" customWidth="1"/>
    <col min="7904" max="7904" width="6.6640625" style="13" customWidth="1"/>
    <col min="7905" max="7905" width="15.6640625" style="13" customWidth="1"/>
    <col min="7906" max="7906" width="5.88671875" style="13" customWidth="1"/>
    <col min="7907" max="7907" width="9.44140625" style="13" customWidth="1"/>
    <col min="7908" max="7908" width="10.44140625" style="13" customWidth="1"/>
    <col min="7909" max="8151" width="9" style="13"/>
    <col min="8152" max="8152" width="1.88671875" style="13" customWidth="1"/>
    <col min="8153" max="8153" width="10.6640625" style="13" customWidth="1"/>
    <col min="8154" max="8154" width="13.6640625" style="13" customWidth="1"/>
    <col min="8155" max="8155" width="14.109375" style="13" customWidth="1"/>
    <col min="8156" max="8156" width="12.6640625" style="13" customWidth="1"/>
    <col min="8157" max="8157" width="7.33203125" style="13" customWidth="1"/>
    <col min="8158" max="8158" width="7.6640625" style="13" customWidth="1"/>
    <col min="8159" max="8159" width="7.33203125" style="13" customWidth="1"/>
    <col min="8160" max="8160" width="6.6640625" style="13" customWidth="1"/>
    <col min="8161" max="8161" width="15.6640625" style="13" customWidth="1"/>
    <col min="8162" max="8162" width="5.88671875" style="13" customWidth="1"/>
    <col min="8163" max="8163" width="9.44140625" style="13" customWidth="1"/>
    <col min="8164" max="8164" width="10.44140625" style="13" customWidth="1"/>
    <col min="8165" max="8407" width="9" style="13"/>
    <col min="8408" max="8408" width="1.88671875" style="13" customWidth="1"/>
    <col min="8409" max="8409" width="10.6640625" style="13" customWidth="1"/>
    <col min="8410" max="8410" width="13.6640625" style="13" customWidth="1"/>
    <col min="8411" max="8411" width="14.109375" style="13" customWidth="1"/>
    <col min="8412" max="8412" width="12.6640625" style="13" customWidth="1"/>
    <col min="8413" max="8413" width="7.33203125" style="13" customWidth="1"/>
    <col min="8414" max="8414" width="7.6640625" style="13" customWidth="1"/>
    <col min="8415" max="8415" width="7.33203125" style="13" customWidth="1"/>
    <col min="8416" max="8416" width="6.6640625" style="13" customWidth="1"/>
    <col min="8417" max="8417" width="15.6640625" style="13" customWidth="1"/>
    <col min="8418" max="8418" width="5.88671875" style="13" customWidth="1"/>
    <col min="8419" max="8419" width="9.44140625" style="13" customWidth="1"/>
    <col min="8420" max="8420" width="10.44140625" style="13" customWidth="1"/>
    <col min="8421" max="8663" width="9" style="13"/>
    <col min="8664" max="8664" width="1.88671875" style="13" customWidth="1"/>
    <col min="8665" max="8665" width="10.6640625" style="13" customWidth="1"/>
    <col min="8666" max="8666" width="13.6640625" style="13" customWidth="1"/>
    <col min="8667" max="8667" width="14.109375" style="13" customWidth="1"/>
    <col min="8668" max="8668" width="12.6640625" style="13" customWidth="1"/>
    <col min="8669" max="8669" width="7.33203125" style="13" customWidth="1"/>
    <col min="8670" max="8670" width="7.6640625" style="13" customWidth="1"/>
    <col min="8671" max="8671" width="7.33203125" style="13" customWidth="1"/>
    <col min="8672" max="8672" width="6.6640625" style="13" customWidth="1"/>
    <col min="8673" max="8673" width="15.6640625" style="13" customWidth="1"/>
    <col min="8674" max="8674" width="5.88671875" style="13" customWidth="1"/>
    <col min="8675" max="8675" width="9.44140625" style="13" customWidth="1"/>
    <col min="8676" max="8676" width="10.44140625" style="13" customWidth="1"/>
    <col min="8677" max="8919" width="9" style="13"/>
    <col min="8920" max="8920" width="1.88671875" style="13" customWidth="1"/>
    <col min="8921" max="8921" width="10.6640625" style="13" customWidth="1"/>
    <col min="8922" max="8922" width="13.6640625" style="13" customWidth="1"/>
    <col min="8923" max="8923" width="14.109375" style="13" customWidth="1"/>
    <col min="8924" max="8924" width="12.6640625" style="13" customWidth="1"/>
    <col min="8925" max="8925" width="7.33203125" style="13" customWidth="1"/>
    <col min="8926" max="8926" width="7.6640625" style="13" customWidth="1"/>
    <col min="8927" max="8927" width="7.33203125" style="13" customWidth="1"/>
    <col min="8928" max="8928" width="6.6640625" style="13" customWidth="1"/>
    <col min="8929" max="8929" width="15.6640625" style="13" customWidth="1"/>
    <col min="8930" max="8930" width="5.88671875" style="13" customWidth="1"/>
    <col min="8931" max="8931" width="9.44140625" style="13" customWidth="1"/>
    <col min="8932" max="8932" width="10.44140625" style="13" customWidth="1"/>
    <col min="8933" max="9175" width="9" style="13"/>
    <col min="9176" max="9176" width="1.88671875" style="13" customWidth="1"/>
    <col min="9177" max="9177" width="10.6640625" style="13" customWidth="1"/>
    <col min="9178" max="9178" width="13.6640625" style="13" customWidth="1"/>
    <col min="9179" max="9179" width="14.109375" style="13" customWidth="1"/>
    <col min="9180" max="9180" width="12.6640625" style="13" customWidth="1"/>
    <col min="9181" max="9181" width="7.33203125" style="13" customWidth="1"/>
    <col min="9182" max="9182" width="7.6640625" style="13" customWidth="1"/>
    <col min="9183" max="9183" width="7.33203125" style="13" customWidth="1"/>
    <col min="9184" max="9184" width="6.6640625" style="13" customWidth="1"/>
    <col min="9185" max="9185" width="15.6640625" style="13" customWidth="1"/>
    <col min="9186" max="9186" width="5.88671875" style="13" customWidth="1"/>
    <col min="9187" max="9187" width="9.44140625" style="13" customWidth="1"/>
    <col min="9188" max="9188" width="10.44140625" style="13" customWidth="1"/>
    <col min="9189" max="9431" width="9" style="13"/>
    <col min="9432" max="9432" width="1.88671875" style="13" customWidth="1"/>
    <col min="9433" max="9433" width="10.6640625" style="13" customWidth="1"/>
    <col min="9434" max="9434" width="13.6640625" style="13" customWidth="1"/>
    <col min="9435" max="9435" width="14.109375" style="13" customWidth="1"/>
    <col min="9436" max="9436" width="12.6640625" style="13" customWidth="1"/>
    <col min="9437" max="9437" width="7.33203125" style="13" customWidth="1"/>
    <col min="9438" max="9438" width="7.6640625" style="13" customWidth="1"/>
    <col min="9439" max="9439" width="7.33203125" style="13" customWidth="1"/>
    <col min="9440" max="9440" width="6.6640625" style="13" customWidth="1"/>
    <col min="9441" max="9441" width="15.6640625" style="13" customWidth="1"/>
    <col min="9442" max="9442" width="5.88671875" style="13" customWidth="1"/>
    <col min="9443" max="9443" width="9.44140625" style="13" customWidth="1"/>
    <col min="9444" max="9444" width="10.44140625" style="13" customWidth="1"/>
    <col min="9445" max="9687" width="9" style="13"/>
    <col min="9688" max="9688" width="1.88671875" style="13" customWidth="1"/>
    <col min="9689" max="9689" width="10.6640625" style="13" customWidth="1"/>
    <col min="9690" max="9690" width="13.6640625" style="13" customWidth="1"/>
    <col min="9691" max="9691" width="14.109375" style="13" customWidth="1"/>
    <col min="9692" max="9692" width="12.6640625" style="13" customWidth="1"/>
    <col min="9693" max="9693" width="7.33203125" style="13" customWidth="1"/>
    <col min="9694" max="9694" width="7.6640625" style="13" customWidth="1"/>
    <col min="9695" max="9695" width="7.33203125" style="13" customWidth="1"/>
    <col min="9696" max="9696" width="6.6640625" style="13" customWidth="1"/>
    <col min="9697" max="9697" width="15.6640625" style="13" customWidth="1"/>
    <col min="9698" max="9698" width="5.88671875" style="13" customWidth="1"/>
    <col min="9699" max="9699" width="9.44140625" style="13" customWidth="1"/>
    <col min="9700" max="9700" width="10.44140625" style="13" customWidth="1"/>
    <col min="9701" max="9943" width="9" style="13"/>
    <col min="9944" max="9944" width="1.88671875" style="13" customWidth="1"/>
    <col min="9945" max="9945" width="10.6640625" style="13" customWidth="1"/>
    <col min="9946" max="9946" width="13.6640625" style="13" customWidth="1"/>
    <col min="9947" max="9947" width="14.109375" style="13" customWidth="1"/>
    <col min="9948" max="9948" width="12.6640625" style="13" customWidth="1"/>
    <col min="9949" max="9949" width="7.33203125" style="13" customWidth="1"/>
    <col min="9950" max="9950" width="7.6640625" style="13" customWidth="1"/>
    <col min="9951" max="9951" width="7.33203125" style="13" customWidth="1"/>
    <col min="9952" max="9952" width="6.6640625" style="13" customWidth="1"/>
    <col min="9953" max="9953" width="15.6640625" style="13" customWidth="1"/>
    <col min="9954" max="9954" width="5.88671875" style="13" customWidth="1"/>
    <col min="9955" max="9955" width="9.44140625" style="13" customWidth="1"/>
    <col min="9956" max="9956" width="10.44140625" style="13" customWidth="1"/>
    <col min="9957" max="10199" width="9" style="13"/>
    <col min="10200" max="10200" width="1.88671875" style="13" customWidth="1"/>
    <col min="10201" max="10201" width="10.6640625" style="13" customWidth="1"/>
    <col min="10202" max="10202" width="13.6640625" style="13" customWidth="1"/>
    <col min="10203" max="10203" width="14.109375" style="13" customWidth="1"/>
    <col min="10204" max="10204" width="12.6640625" style="13" customWidth="1"/>
    <col min="10205" max="10205" width="7.33203125" style="13" customWidth="1"/>
    <col min="10206" max="10206" width="7.6640625" style="13" customWidth="1"/>
    <col min="10207" max="10207" width="7.33203125" style="13" customWidth="1"/>
    <col min="10208" max="10208" width="6.6640625" style="13" customWidth="1"/>
    <col min="10209" max="10209" width="15.6640625" style="13" customWidth="1"/>
    <col min="10210" max="10210" width="5.88671875" style="13" customWidth="1"/>
    <col min="10211" max="10211" width="9.44140625" style="13" customWidth="1"/>
    <col min="10212" max="10212" width="10.44140625" style="13" customWidth="1"/>
    <col min="10213" max="10455" width="9" style="13"/>
    <col min="10456" max="10456" width="1.88671875" style="13" customWidth="1"/>
    <col min="10457" max="10457" width="10.6640625" style="13" customWidth="1"/>
    <col min="10458" max="10458" width="13.6640625" style="13" customWidth="1"/>
    <col min="10459" max="10459" width="14.109375" style="13" customWidth="1"/>
    <col min="10460" max="10460" width="12.6640625" style="13" customWidth="1"/>
    <col min="10461" max="10461" width="7.33203125" style="13" customWidth="1"/>
    <col min="10462" max="10462" width="7.6640625" style="13" customWidth="1"/>
    <col min="10463" max="10463" width="7.33203125" style="13" customWidth="1"/>
    <col min="10464" max="10464" width="6.6640625" style="13" customWidth="1"/>
    <col min="10465" max="10465" width="15.6640625" style="13" customWidth="1"/>
    <col min="10466" max="10466" width="5.88671875" style="13" customWidth="1"/>
    <col min="10467" max="10467" width="9.44140625" style="13" customWidth="1"/>
    <col min="10468" max="10468" width="10.44140625" style="13" customWidth="1"/>
    <col min="10469" max="10711" width="9" style="13"/>
    <col min="10712" max="10712" width="1.88671875" style="13" customWidth="1"/>
    <col min="10713" max="10713" width="10.6640625" style="13" customWidth="1"/>
    <col min="10714" max="10714" width="13.6640625" style="13" customWidth="1"/>
    <col min="10715" max="10715" width="14.109375" style="13" customWidth="1"/>
    <col min="10716" max="10716" width="12.6640625" style="13" customWidth="1"/>
    <col min="10717" max="10717" width="7.33203125" style="13" customWidth="1"/>
    <col min="10718" max="10718" width="7.6640625" style="13" customWidth="1"/>
    <col min="10719" max="10719" width="7.33203125" style="13" customWidth="1"/>
    <col min="10720" max="10720" width="6.6640625" style="13" customWidth="1"/>
    <col min="10721" max="10721" width="15.6640625" style="13" customWidth="1"/>
    <col min="10722" max="10722" width="5.88671875" style="13" customWidth="1"/>
    <col min="10723" max="10723" width="9.44140625" style="13" customWidth="1"/>
    <col min="10724" max="10724" width="10.44140625" style="13" customWidth="1"/>
    <col min="10725" max="10967" width="9" style="13"/>
    <col min="10968" max="10968" width="1.88671875" style="13" customWidth="1"/>
    <col min="10969" max="10969" width="10.6640625" style="13" customWidth="1"/>
    <col min="10970" max="10970" width="13.6640625" style="13" customWidth="1"/>
    <col min="10971" max="10971" width="14.109375" style="13" customWidth="1"/>
    <col min="10972" max="10972" width="12.6640625" style="13" customWidth="1"/>
    <col min="10973" max="10973" width="7.33203125" style="13" customWidth="1"/>
    <col min="10974" max="10974" width="7.6640625" style="13" customWidth="1"/>
    <col min="10975" max="10975" width="7.33203125" style="13" customWidth="1"/>
    <col min="10976" max="10976" width="6.6640625" style="13" customWidth="1"/>
    <col min="10977" max="10977" width="15.6640625" style="13" customWidth="1"/>
    <col min="10978" max="10978" width="5.88671875" style="13" customWidth="1"/>
    <col min="10979" max="10979" width="9.44140625" style="13" customWidth="1"/>
    <col min="10980" max="10980" width="10.44140625" style="13" customWidth="1"/>
    <col min="10981" max="11223" width="9" style="13"/>
    <col min="11224" max="11224" width="1.88671875" style="13" customWidth="1"/>
    <col min="11225" max="11225" width="10.6640625" style="13" customWidth="1"/>
    <col min="11226" max="11226" width="13.6640625" style="13" customWidth="1"/>
    <col min="11227" max="11227" width="14.109375" style="13" customWidth="1"/>
    <col min="11228" max="11228" width="12.6640625" style="13" customWidth="1"/>
    <col min="11229" max="11229" width="7.33203125" style="13" customWidth="1"/>
    <col min="11230" max="11230" width="7.6640625" style="13" customWidth="1"/>
    <col min="11231" max="11231" width="7.33203125" style="13" customWidth="1"/>
    <col min="11232" max="11232" width="6.6640625" style="13" customWidth="1"/>
    <col min="11233" max="11233" width="15.6640625" style="13" customWidth="1"/>
    <col min="11234" max="11234" width="5.88671875" style="13" customWidth="1"/>
    <col min="11235" max="11235" width="9.44140625" style="13" customWidth="1"/>
    <col min="11236" max="11236" width="10.44140625" style="13" customWidth="1"/>
    <col min="11237" max="11479" width="9" style="13"/>
    <col min="11480" max="11480" width="1.88671875" style="13" customWidth="1"/>
    <col min="11481" max="11481" width="10.6640625" style="13" customWidth="1"/>
    <col min="11482" max="11482" width="13.6640625" style="13" customWidth="1"/>
    <col min="11483" max="11483" width="14.109375" style="13" customWidth="1"/>
    <col min="11484" max="11484" width="12.6640625" style="13" customWidth="1"/>
    <col min="11485" max="11485" width="7.33203125" style="13" customWidth="1"/>
    <col min="11486" max="11486" width="7.6640625" style="13" customWidth="1"/>
    <col min="11487" max="11487" width="7.33203125" style="13" customWidth="1"/>
    <col min="11488" max="11488" width="6.6640625" style="13" customWidth="1"/>
    <col min="11489" max="11489" width="15.6640625" style="13" customWidth="1"/>
    <col min="11490" max="11490" width="5.88671875" style="13" customWidth="1"/>
    <col min="11491" max="11491" width="9.44140625" style="13" customWidth="1"/>
    <col min="11492" max="11492" width="10.44140625" style="13" customWidth="1"/>
    <col min="11493" max="11735" width="9" style="13"/>
    <col min="11736" max="11736" width="1.88671875" style="13" customWidth="1"/>
    <col min="11737" max="11737" width="10.6640625" style="13" customWidth="1"/>
    <col min="11738" max="11738" width="13.6640625" style="13" customWidth="1"/>
    <col min="11739" max="11739" width="14.109375" style="13" customWidth="1"/>
    <col min="11740" max="11740" width="12.6640625" style="13" customWidth="1"/>
    <col min="11741" max="11741" width="7.33203125" style="13" customWidth="1"/>
    <col min="11742" max="11742" width="7.6640625" style="13" customWidth="1"/>
    <col min="11743" max="11743" width="7.33203125" style="13" customWidth="1"/>
    <col min="11744" max="11744" width="6.6640625" style="13" customWidth="1"/>
    <col min="11745" max="11745" width="15.6640625" style="13" customWidth="1"/>
    <col min="11746" max="11746" width="5.88671875" style="13" customWidth="1"/>
    <col min="11747" max="11747" width="9.44140625" style="13" customWidth="1"/>
    <col min="11748" max="11748" width="10.44140625" style="13" customWidth="1"/>
    <col min="11749" max="11991" width="9" style="13"/>
    <col min="11992" max="11992" width="1.88671875" style="13" customWidth="1"/>
    <col min="11993" max="11993" width="10.6640625" style="13" customWidth="1"/>
    <col min="11994" max="11994" width="13.6640625" style="13" customWidth="1"/>
    <col min="11995" max="11995" width="14.109375" style="13" customWidth="1"/>
    <col min="11996" max="11996" width="12.6640625" style="13" customWidth="1"/>
    <col min="11997" max="11997" width="7.33203125" style="13" customWidth="1"/>
    <col min="11998" max="11998" width="7.6640625" style="13" customWidth="1"/>
    <col min="11999" max="11999" width="7.33203125" style="13" customWidth="1"/>
    <col min="12000" max="12000" width="6.6640625" style="13" customWidth="1"/>
    <col min="12001" max="12001" width="15.6640625" style="13" customWidth="1"/>
    <col min="12002" max="12002" width="5.88671875" style="13" customWidth="1"/>
    <col min="12003" max="12003" width="9.44140625" style="13" customWidth="1"/>
    <col min="12004" max="12004" width="10.44140625" style="13" customWidth="1"/>
    <col min="12005" max="12247" width="9" style="13"/>
    <col min="12248" max="12248" width="1.88671875" style="13" customWidth="1"/>
    <col min="12249" max="12249" width="10.6640625" style="13" customWidth="1"/>
    <col min="12250" max="12250" width="13.6640625" style="13" customWidth="1"/>
    <col min="12251" max="12251" width="14.109375" style="13" customWidth="1"/>
    <col min="12252" max="12252" width="12.6640625" style="13" customWidth="1"/>
    <col min="12253" max="12253" width="7.33203125" style="13" customWidth="1"/>
    <col min="12254" max="12254" width="7.6640625" style="13" customWidth="1"/>
    <col min="12255" max="12255" width="7.33203125" style="13" customWidth="1"/>
    <col min="12256" max="12256" width="6.6640625" style="13" customWidth="1"/>
    <col min="12257" max="12257" width="15.6640625" style="13" customWidth="1"/>
    <col min="12258" max="12258" width="5.88671875" style="13" customWidth="1"/>
    <col min="12259" max="12259" width="9.44140625" style="13" customWidth="1"/>
    <col min="12260" max="12260" width="10.44140625" style="13" customWidth="1"/>
    <col min="12261" max="12503" width="9" style="13"/>
    <col min="12504" max="12504" width="1.88671875" style="13" customWidth="1"/>
    <col min="12505" max="12505" width="10.6640625" style="13" customWidth="1"/>
    <col min="12506" max="12506" width="13.6640625" style="13" customWidth="1"/>
    <col min="12507" max="12507" width="14.109375" style="13" customWidth="1"/>
    <col min="12508" max="12508" width="12.6640625" style="13" customWidth="1"/>
    <col min="12509" max="12509" width="7.33203125" style="13" customWidth="1"/>
    <col min="12510" max="12510" width="7.6640625" style="13" customWidth="1"/>
    <col min="12511" max="12511" width="7.33203125" style="13" customWidth="1"/>
    <col min="12512" max="12512" width="6.6640625" style="13" customWidth="1"/>
    <col min="12513" max="12513" width="15.6640625" style="13" customWidth="1"/>
    <col min="12514" max="12514" width="5.88671875" style="13" customWidth="1"/>
    <col min="12515" max="12515" width="9.44140625" style="13" customWidth="1"/>
    <col min="12516" max="12516" width="10.44140625" style="13" customWidth="1"/>
    <col min="12517" max="12759" width="9" style="13"/>
    <col min="12760" max="12760" width="1.88671875" style="13" customWidth="1"/>
    <col min="12761" max="12761" width="10.6640625" style="13" customWidth="1"/>
    <col min="12762" max="12762" width="13.6640625" style="13" customWidth="1"/>
    <col min="12763" max="12763" width="14.109375" style="13" customWidth="1"/>
    <col min="12764" max="12764" width="12.6640625" style="13" customWidth="1"/>
    <col min="12765" max="12765" width="7.33203125" style="13" customWidth="1"/>
    <col min="12766" max="12766" width="7.6640625" style="13" customWidth="1"/>
    <col min="12767" max="12767" width="7.33203125" style="13" customWidth="1"/>
    <col min="12768" max="12768" width="6.6640625" style="13" customWidth="1"/>
    <col min="12769" max="12769" width="15.6640625" style="13" customWidth="1"/>
    <col min="12770" max="12770" width="5.88671875" style="13" customWidth="1"/>
    <col min="12771" max="12771" width="9.44140625" style="13" customWidth="1"/>
    <col min="12772" max="12772" width="10.44140625" style="13" customWidth="1"/>
    <col min="12773" max="13015" width="9" style="13"/>
    <col min="13016" max="13016" width="1.88671875" style="13" customWidth="1"/>
    <col min="13017" max="13017" width="10.6640625" style="13" customWidth="1"/>
    <col min="13018" max="13018" width="13.6640625" style="13" customWidth="1"/>
    <col min="13019" max="13019" width="14.109375" style="13" customWidth="1"/>
    <col min="13020" max="13020" width="12.6640625" style="13" customWidth="1"/>
    <col min="13021" max="13021" width="7.33203125" style="13" customWidth="1"/>
    <col min="13022" max="13022" width="7.6640625" style="13" customWidth="1"/>
    <col min="13023" max="13023" width="7.33203125" style="13" customWidth="1"/>
    <col min="13024" max="13024" width="6.6640625" style="13" customWidth="1"/>
    <col min="13025" max="13025" width="15.6640625" style="13" customWidth="1"/>
    <col min="13026" max="13026" width="5.88671875" style="13" customWidth="1"/>
    <col min="13027" max="13027" width="9.44140625" style="13" customWidth="1"/>
    <col min="13028" max="13028" width="10.44140625" style="13" customWidth="1"/>
    <col min="13029" max="13271" width="9" style="13"/>
    <col min="13272" max="13272" width="1.88671875" style="13" customWidth="1"/>
    <col min="13273" max="13273" width="10.6640625" style="13" customWidth="1"/>
    <col min="13274" max="13274" width="13.6640625" style="13" customWidth="1"/>
    <col min="13275" max="13275" width="14.109375" style="13" customWidth="1"/>
    <col min="13276" max="13276" width="12.6640625" style="13" customWidth="1"/>
    <col min="13277" max="13277" width="7.33203125" style="13" customWidth="1"/>
    <col min="13278" max="13278" width="7.6640625" style="13" customWidth="1"/>
    <col min="13279" max="13279" width="7.33203125" style="13" customWidth="1"/>
    <col min="13280" max="13280" width="6.6640625" style="13" customWidth="1"/>
    <col min="13281" max="13281" width="15.6640625" style="13" customWidth="1"/>
    <col min="13282" max="13282" width="5.88671875" style="13" customWidth="1"/>
    <col min="13283" max="13283" width="9.44140625" style="13" customWidth="1"/>
    <col min="13284" max="13284" width="10.44140625" style="13" customWidth="1"/>
    <col min="13285" max="13527" width="9" style="13"/>
    <col min="13528" max="13528" width="1.88671875" style="13" customWidth="1"/>
    <col min="13529" max="13529" width="10.6640625" style="13" customWidth="1"/>
    <col min="13530" max="13530" width="13.6640625" style="13" customWidth="1"/>
    <col min="13531" max="13531" width="14.109375" style="13" customWidth="1"/>
    <col min="13532" max="13532" width="12.6640625" style="13" customWidth="1"/>
    <col min="13533" max="13533" width="7.33203125" style="13" customWidth="1"/>
    <col min="13534" max="13534" width="7.6640625" style="13" customWidth="1"/>
    <col min="13535" max="13535" width="7.33203125" style="13" customWidth="1"/>
    <col min="13536" max="13536" width="6.6640625" style="13" customWidth="1"/>
    <col min="13537" max="13537" width="15.6640625" style="13" customWidth="1"/>
    <col min="13538" max="13538" width="5.88671875" style="13" customWidth="1"/>
    <col min="13539" max="13539" width="9.44140625" style="13" customWidth="1"/>
    <col min="13540" max="13540" width="10.44140625" style="13" customWidth="1"/>
    <col min="13541" max="13783" width="9" style="13"/>
    <col min="13784" max="13784" width="1.88671875" style="13" customWidth="1"/>
    <col min="13785" max="13785" width="10.6640625" style="13" customWidth="1"/>
    <col min="13786" max="13786" width="13.6640625" style="13" customWidth="1"/>
    <col min="13787" max="13787" width="14.109375" style="13" customWidth="1"/>
    <col min="13788" max="13788" width="12.6640625" style="13" customWidth="1"/>
    <col min="13789" max="13789" width="7.33203125" style="13" customWidth="1"/>
    <col min="13790" max="13790" width="7.6640625" style="13" customWidth="1"/>
    <col min="13791" max="13791" width="7.33203125" style="13" customWidth="1"/>
    <col min="13792" max="13792" width="6.6640625" style="13" customWidth="1"/>
    <col min="13793" max="13793" width="15.6640625" style="13" customWidth="1"/>
    <col min="13794" max="13794" width="5.88671875" style="13" customWidth="1"/>
    <col min="13795" max="13795" width="9.44140625" style="13" customWidth="1"/>
    <col min="13796" max="13796" width="10.44140625" style="13" customWidth="1"/>
    <col min="13797" max="14039" width="9" style="13"/>
    <col min="14040" max="14040" width="1.88671875" style="13" customWidth="1"/>
    <col min="14041" max="14041" width="10.6640625" style="13" customWidth="1"/>
    <col min="14042" max="14042" width="13.6640625" style="13" customWidth="1"/>
    <col min="14043" max="14043" width="14.109375" style="13" customWidth="1"/>
    <col min="14044" max="14044" width="12.6640625" style="13" customWidth="1"/>
    <col min="14045" max="14045" width="7.33203125" style="13" customWidth="1"/>
    <col min="14046" max="14046" width="7.6640625" style="13" customWidth="1"/>
    <col min="14047" max="14047" width="7.33203125" style="13" customWidth="1"/>
    <col min="14048" max="14048" width="6.6640625" style="13" customWidth="1"/>
    <col min="14049" max="14049" width="15.6640625" style="13" customWidth="1"/>
    <col min="14050" max="14050" width="5.88671875" style="13" customWidth="1"/>
    <col min="14051" max="14051" width="9.44140625" style="13" customWidth="1"/>
    <col min="14052" max="14052" width="10.44140625" style="13" customWidth="1"/>
    <col min="14053" max="14295" width="9" style="13"/>
    <col min="14296" max="14296" width="1.88671875" style="13" customWidth="1"/>
    <col min="14297" max="14297" width="10.6640625" style="13" customWidth="1"/>
    <col min="14298" max="14298" width="13.6640625" style="13" customWidth="1"/>
    <col min="14299" max="14299" width="14.109375" style="13" customWidth="1"/>
    <col min="14300" max="14300" width="12.6640625" style="13" customWidth="1"/>
    <col min="14301" max="14301" width="7.33203125" style="13" customWidth="1"/>
    <col min="14302" max="14302" width="7.6640625" style="13" customWidth="1"/>
    <col min="14303" max="14303" width="7.33203125" style="13" customWidth="1"/>
    <col min="14304" max="14304" width="6.6640625" style="13" customWidth="1"/>
    <col min="14305" max="14305" width="15.6640625" style="13" customWidth="1"/>
    <col min="14306" max="14306" width="5.88671875" style="13" customWidth="1"/>
    <col min="14307" max="14307" width="9.44140625" style="13" customWidth="1"/>
    <col min="14308" max="14308" width="10.44140625" style="13" customWidth="1"/>
    <col min="14309" max="14551" width="9" style="13"/>
    <col min="14552" max="14552" width="1.88671875" style="13" customWidth="1"/>
    <col min="14553" max="14553" width="10.6640625" style="13" customWidth="1"/>
    <col min="14554" max="14554" width="13.6640625" style="13" customWidth="1"/>
    <col min="14555" max="14555" width="14.109375" style="13" customWidth="1"/>
    <col min="14556" max="14556" width="12.6640625" style="13" customWidth="1"/>
    <col min="14557" max="14557" width="7.33203125" style="13" customWidth="1"/>
    <col min="14558" max="14558" width="7.6640625" style="13" customWidth="1"/>
    <col min="14559" max="14559" width="7.33203125" style="13" customWidth="1"/>
    <col min="14560" max="14560" width="6.6640625" style="13" customWidth="1"/>
    <col min="14561" max="14561" width="15.6640625" style="13" customWidth="1"/>
    <col min="14562" max="14562" width="5.88671875" style="13" customWidth="1"/>
    <col min="14563" max="14563" width="9.44140625" style="13" customWidth="1"/>
    <col min="14564" max="14564" width="10.44140625" style="13" customWidth="1"/>
    <col min="14565" max="14807" width="9" style="13"/>
    <col min="14808" max="14808" width="1.88671875" style="13" customWidth="1"/>
    <col min="14809" max="14809" width="10.6640625" style="13" customWidth="1"/>
    <col min="14810" max="14810" width="13.6640625" style="13" customWidth="1"/>
    <col min="14811" max="14811" width="14.109375" style="13" customWidth="1"/>
    <col min="14812" max="14812" width="12.6640625" style="13" customWidth="1"/>
    <col min="14813" max="14813" width="7.33203125" style="13" customWidth="1"/>
    <col min="14814" max="14814" width="7.6640625" style="13" customWidth="1"/>
    <col min="14815" max="14815" width="7.33203125" style="13" customWidth="1"/>
    <col min="14816" max="14816" width="6.6640625" style="13" customWidth="1"/>
    <col min="14817" max="14817" width="15.6640625" style="13" customWidth="1"/>
    <col min="14818" max="14818" width="5.88671875" style="13" customWidth="1"/>
    <col min="14819" max="14819" width="9.44140625" style="13" customWidth="1"/>
    <col min="14820" max="14820" width="10.44140625" style="13" customWidth="1"/>
    <col min="14821" max="15063" width="9" style="13"/>
    <col min="15064" max="15064" width="1.88671875" style="13" customWidth="1"/>
    <col min="15065" max="15065" width="10.6640625" style="13" customWidth="1"/>
    <col min="15066" max="15066" width="13.6640625" style="13" customWidth="1"/>
    <col min="15067" max="15067" width="14.109375" style="13" customWidth="1"/>
    <col min="15068" max="15068" width="12.6640625" style="13" customWidth="1"/>
    <col min="15069" max="15069" width="7.33203125" style="13" customWidth="1"/>
    <col min="15070" max="15070" width="7.6640625" style="13" customWidth="1"/>
    <col min="15071" max="15071" width="7.33203125" style="13" customWidth="1"/>
    <col min="15072" max="15072" width="6.6640625" style="13" customWidth="1"/>
    <col min="15073" max="15073" width="15.6640625" style="13" customWidth="1"/>
    <col min="15074" max="15074" width="5.88671875" style="13" customWidth="1"/>
    <col min="15075" max="15075" width="9.44140625" style="13" customWidth="1"/>
    <col min="15076" max="15076" width="10.44140625" style="13" customWidth="1"/>
    <col min="15077" max="15319" width="9" style="13"/>
    <col min="15320" max="15320" width="1.88671875" style="13" customWidth="1"/>
    <col min="15321" max="15321" width="10.6640625" style="13" customWidth="1"/>
    <col min="15322" max="15322" width="13.6640625" style="13" customWidth="1"/>
    <col min="15323" max="15323" width="14.109375" style="13" customWidth="1"/>
    <col min="15324" max="15324" width="12.6640625" style="13" customWidth="1"/>
    <col min="15325" max="15325" width="7.33203125" style="13" customWidth="1"/>
    <col min="15326" max="15326" width="7.6640625" style="13" customWidth="1"/>
    <col min="15327" max="15327" width="7.33203125" style="13" customWidth="1"/>
    <col min="15328" max="15328" width="6.6640625" style="13" customWidth="1"/>
    <col min="15329" max="15329" width="15.6640625" style="13" customWidth="1"/>
    <col min="15330" max="15330" width="5.88671875" style="13" customWidth="1"/>
    <col min="15331" max="15331" width="9.44140625" style="13" customWidth="1"/>
    <col min="15332" max="15332" width="10.44140625" style="13" customWidth="1"/>
    <col min="15333" max="15575" width="9" style="13"/>
    <col min="15576" max="15576" width="1.88671875" style="13" customWidth="1"/>
    <col min="15577" max="15577" width="10.6640625" style="13" customWidth="1"/>
    <col min="15578" max="15578" width="13.6640625" style="13" customWidth="1"/>
    <col min="15579" max="15579" width="14.109375" style="13" customWidth="1"/>
    <col min="15580" max="15580" width="12.6640625" style="13" customWidth="1"/>
    <col min="15581" max="15581" width="7.33203125" style="13" customWidth="1"/>
    <col min="15582" max="15582" width="7.6640625" style="13" customWidth="1"/>
    <col min="15583" max="15583" width="7.33203125" style="13" customWidth="1"/>
    <col min="15584" max="15584" width="6.6640625" style="13" customWidth="1"/>
    <col min="15585" max="15585" width="15.6640625" style="13" customWidth="1"/>
    <col min="15586" max="15586" width="5.88671875" style="13" customWidth="1"/>
    <col min="15587" max="15587" width="9.44140625" style="13" customWidth="1"/>
    <col min="15588" max="15588" width="10.44140625" style="13" customWidth="1"/>
    <col min="15589" max="15831" width="9" style="13"/>
    <col min="15832" max="15832" width="1.88671875" style="13" customWidth="1"/>
    <col min="15833" max="15833" width="10.6640625" style="13" customWidth="1"/>
    <col min="15834" max="15834" width="13.6640625" style="13" customWidth="1"/>
    <col min="15835" max="15835" width="14.109375" style="13" customWidth="1"/>
    <col min="15836" max="15836" width="12.6640625" style="13" customWidth="1"/>
    <col min="15837" max="15837" width="7.33203125" style="13" customWidth="1"/>
    <col min="15838" max="15838" width="7.6640625" style="13" customWidth="1"/>
    <col min="15839" max="15839" width="7.33203125" style="13" customWidth="1"/>
    <col min="15840" max="15840" width="6.6640625" style="13" customWidth="1"/>
    <col min="15841" max="15841" width="15.6640625" style="13" customWidth="1"/>
    <col min="15842" max="15842" width="5.88671875" style="13" customWidth="1"/>
    <col min="15843" max="15843" width="9.44140625" style="13" customWidth="1"/>
    <col min="15844" max="15844" width="10.44140625" style="13" customWidth="1"/>
    <col min="15845" max="16087" width="9" style="13"/>
    <col min="16088" max="16088" width="1.88671875" style="13" customWidth="1"/>
    <col min="16089" max="16089" width="10.6640625" style="13" customWidth="1"/>
    <col min="16090" max="16090" width="13.6640625" style="13" customWidth="1"/>
    <col min="16091" max="16091" width="14.109375" style="13" customWidth="1"/>
    <col min="16092" max="16092" width="12.6640625" style="13" customWidth="1"/>
    <col min="16093" max="16093" width="7.33203125" style="13" customWidth="1"/>
    <col min="16094" max="16094" width="7.6640625" style="13" customWidth="1"/>
    <col min="16095" max="16095" width="7.33203125" style="13" customWidth="1"/>
    <col min="16096" max="16096" width="6.6640625" style="13" customWidth="1"/>
    <col min="16097" max="16097" width="15.6640625" style="13" customWidth="1"/>
    <col min="16098" max="16098" width="5.88671875" style="13" customWidth="1"/>
    <col min="16099" max="16099" width="9.44140625" style="13" customWidth="1"/>
    <col min="16100" max="16100" width="10.44140625" style="13" customWidth="1"/>
    <col min="16101" max="16384" width="9" style="13"/>
  </cols>
  <sheetData>
    <row r="1" spans="2:15" ht="15" customHeight="1" thickBot="1">
      <c r="N1" s="13" t="s">
        <v>72</v>
      </c>
    </row>
    <row r="2" spans="2:15" ht="15" customHeight="1">
      <c r="B2" s="307" t="s">
        <v>66</v>
      </c>
      <c r="C2" s="308"/>
      <c r="D2" s="299" t="str">
        <f>各学校記入用!B2</f>
        <v>　</v>
      </c>
      <c r="E2" s="97" t="s">
        <v>128</v>
      </c>
      <c r="F2" s="45" t="s">
        <v>73</v>
      </c>
      <c r="G2" s="325" t="str">
        <f>"〒 "&amp;各学校記入用!$B$3</f>
        <v xml:space="preserve">〒  </v>
      </c>
      <c r="H2" s="325"/>
      <c r="I2" s="325"/>
      <c r="J2" s="325"/>
      <c r="K2" s="46" t="s">
        <v>70</v>
      </c>
      <c r="L2" s="311" t="str">
        <f>各学校記入用!B7</f>
        <v>　</v>
      </c>
      <c r="M2" s="311"/>
      <c r="N2" s="311"/>
      <c r="O2" s="312"/>
    </row>
    <row r="3" spans="2:15" ht="15" customHeight="1">
      <c r="B3" s="309"/>
      <c r="C3" s="310"/>
      <c r="D3" s="300"/>
      <c r="E3" s="98">
        <f>各学校記入用!H2</f>
        <v>0</v>
      </c>
      <c r="F3" s="326" t="str">
        <f>各学校記入用!$B$4</f>
        <v>　</v>
      </c>
      <c r="G3" s="327"/>
      <c r="H3" s="327"/>
      <c r="I3" s="327"/>
      <c r="J3" s="327"/>
      <c r="K3" s="47" t="s">
        <v>69</v>
      </c>
      <c r="L3" s="301" t="str">
        <f>各学校記入用!B9</f>
        <v>　</v>
      </c>
      <c r="M3" s="301"/>
      <c r="N3" s="301"/>
      <c r="O3" s="315"/>
    </row>
    <row r="4" spans="2:15" ht="15" customHeight="1">
      <c r="B4" s="316"/>
      <c r="C4" s="317"/>
      <c r="D4" s="317"/>
      <c r="E4" s="318"/>
      <c r="F4" s="48" t="s">
        <v>75</v>
      </c>
      <c r="G4" s="313" t="str">
        <f>各学校記入用!E3</f>
        <v>　</v>
      </c>
      <c r="H4" s="313"/>
      <c r="I4" s="313"/>
      <c r="J4" s="313"/>
      <c r="K4" s="49" t="s">
        <v>68</v>
      </c>
      <c r="L4" s="313" t="str">
        <f>各学校記入用!D11</f>
        <v>　</v>
      </c>
      <c r="M4" s="313"/>
      <c r="N4" s="313"/>
      <c r="O4" s="314"/>
    </row>
    <row r="5" spans="2:15" ht="8.25" customHeight="1">
      <c r="B5" s="319"/>
      <c r="C5" s="320"/>
      <c r="D5" s="320"/>
      <c r="E5" s="321"/>
      <c r="F5" s="304" t="s">
        <v>71</v>
      </c>
      <c r="G5" s="332" t="s">
        <v>67</v>
      </c>
      <c r="H5" s="332"/>
      <c r="I5" s="332"/>
      <c r="J5" s="50" t="s">
        <v>2</v>
      </c>
      <c r="K5" s="304" t="s">
        <v>71</v>
      </c>
      <c r="L5" s="332" t="s">
        <v>67</v>
      </c>
      <c r="M5" s="332"/>
      <c r="N5" s="332"/>
      <c r="O5" s="51" t="s">
        <v>2</v>
      </c>
    </row>
    <row r="6" spans="2:15" ht="8.25" customHeight="1">
      <c r="B6" s="319"/>
      <c r="C6" s="320"/>
      <c r="D6" s="320"/>
      <c r="E6" s="321"/>
      <c r="F6" s="304"/>
      <c r="G6" s="332"/>
      <c r="H6" s="332"/>
      <c r="I6" s="332"/>
      <c r="J6" s="52" t="s">
        <v>74</v>
      </c>
      <c r="K6" s="304"/>
      <c r="L6" s="332"/>
      <c r="M6" s="332"/>
      <c r="N6" s="332"/>
      <c r="O6" s="53" t="s">
        <v>74</v>
      </c>
    </row>
    <row r="7" spans="2:15" ht="12" customHeight="1">
      <c r="B7" s="319"/>
      <c r="C7" s="320"/>
      <c r="D7" s="320"/>
      <c r="E7" s="321"/>
      <c r="F7" s="303" t="str">
        <f>各学校記入用!$A$13</f>
        <v>①</v>
      </c>
      <c r="G7" s="306">
        <f>各学校記入用!$B$13</f>
        <v>0</v>
      </c>
      <c r="H7" s="306"/>
      <c r="I7" s="306"/>
      <c r="J7" s="30">
        <f>各学校記入用!$F$13</f>
        <v>0</v>
      </c>
      <c r="K7" s="305">
        <f>各学校記入用!$A$19</f>
        <v>7</v>
      </c>
      <c r="L7" s="306">
        <f>各学校記入用!$B$19</f>
        <v>0</v>
      </c>
      <c r="M7" s="306"/>
      <c r="N7" s="306"/>
      <c r="O7" s="33">
        <f>各学校記入用!$F$19</f>
        <v>0</v>
      </c>
    </row>
    <row r="8" spans="2:15" ht="12" customHeight="1">
      <c r="B8" s="319"/>
      <c r="C8" s="320"/>
      <c r="D8" s="320"/>
      <c r="E8" s="321"/>
      <c r="F8" s="304"/>
      <c r="G8" s="301"/>
      <c r="H8" s="301"/>
      <c r="I8" s="301"/>
      <c r="J8" s="31">
        <f>各学校記入用!$C$13</f>
        <v>0</v>
      </c>
      <c r="K8" s="302"/>
      <c r="L8" s="301"/>
      <c r="M8" s="301"/>
      <c r="N8" s="301"/>
      <c r="O8" s="34">
        <f>各学校記入用!$C$19</f>
        <v>0</v>
      </c>
    </row>
    <row r="9" spans="2:15" ht="12" customHeight="1">
      <c r="B9" s="319"/>
      <c r="C9" s="320"/>
      <c r="D9" s="320"/>
      <c r="E9" s="321"/>
      <c r="F9" s="304">
        <f>各学校記入用!$A$14</f>
        <v>2</v>
      </c>
      <c r="G9" s="301">
        <f>各学校記入用!$B$14</f>
        <v>0</v>
      </c>
      <c r="H9" s="301"/>
      <c r="I9" s="301"/>
      <c r="J9" s="32">
        <f>各学校記入用!$F$14</f>
        <v>0</v>
      </c>
      <c r="K9" s="302">
        <f>各学校記入用!$A$20</f>
        <v>8</v>
      </c>
      <c r="L9" s="301">
        <f>各学校記入用!$B$20</f>
        <v>0</v>
      </c>
      <c r="M9" s="301"/>
      <c r="N9" s="301"/>
      <c r="O9" s="35">
        <f>各学校記入用!$F$20</f>
        <v>0</v>
      </c>
    </row>
    <row r="10" spans="2:15" ht="12" customHeight="1">
      <c r="B10" s="319"/>
      <c r="C10" s="320"/>
      <c r="D10" s="320"/>
      <c r="E10" s="321"/>
      <c r="F10" s="304"/>
      <c r="G10" s="301"/>
      <c r="H10" s="301"/>
      <c r="I10" s="301"/>
      <c r="J10" s="31">
        <f>各学校記入用!$C$14</f>
        <v>0</v>
      </c>
      <c r="K10" s="302"/>
      <c r="L10" s="301"/>
      <c r="M10" s="301"/>
      <c r="N10" s="301"/>
      <c r="O10" s="34">
        <f>各学校記入用!$C$20</f>
        <v>0</v>
      </c>
    </row>
    <row r="11" spans="2:15" ht="12" customHeight="1">
      <c r="B11" s="319"/>
      <c r="C11" s="320"/>
      <c r="D11" s="320"/>
      <c r="E11" s="321"/>
      <c r="F11" s="304">
        <f>各学校記入用!$A$15</f>
        <v>3</v>
      </c>
      <c r="G11" s="301">
        <f>各学校記入用!$B$15</f>
        <v>0</v>
      </c>
      <c r="H11" s="301"/>
      <c r="I11" s="301"/>
      <c r="J11" s="32">
        <f>各学校記入用!$F$15</f>
        <v>0</v>
      </c>
      <c r="K11" s="302">
        <f>各学校記入用!$A$21</f>
        <v>9</v>
      </c>
      <c r="L11" s="301">
        <f>各学校記入用!$B$21</f>
        <v>0</v>
      </c>
      <c r="M11" s="301"/>
      <c r="N11" s="301"/>
      <c r="O11" s="35">
        <f>各学校記入用!$F$21</f>
        <v>0</v>
      </c>
    </row>
    <row r="12" spans="2:15" ht="12" customHeight="1">
      <c r="B12" s="319"/>
      <c r="C12" s="320"/>
      <c r="D12" s="320"/>
      <c r="E12" s="321"/>
      <c r="F12" s="304"/>
      <c r="G12" s="301"/>
      <c r="H12" s="301"/>
      <c r="I12" s="301"/>
      <c r="J12" s="31">
        <f>各学校記入用!$C$15</f>
        <v>0</v>
      </c>
      <c r="K12" s="302"/>
      <c r="L12" s="301"/>
      <c r="M12" s="301"/>
      <c r="N12" s="301"/>
      <c r="O12" s="34">
        <f>各学校記入用!$C$21</f>
        <v>0</v>
      </c>
    </row>
    <row r="13" spans="2:15" ht="12" customHeight="1">
      <c r="B13" s="319"/>
      <c r="C13" s="320"/>
      <c r="D13" s="320"/>
      <c r="E13" s="321"/>
      <c r="F13" s="304">
        <f>各学校記入用!$A$16</f>
        <v>4</v>
      </c>
      <c r="G13" s="301">
        <f>各学校記入用!$B$16</f>
        <v>0</v>
      </c>
      <c r="H13" s="301"/>
      <c r="I13" s="301"/>
      <c r="J13" s="32">
        <f>各学校記入用!$F$16</f>
        <v>0</v>
      </c>
      <c r="K13" s="302">
        <f>各学校記入用!$A$22</f>
        <v>10</v>
      </c>
      <c r="L13" s="301">
        <f>各学校記入用!$B$22</f>
        <v>0</v>
      </c>
      <c r="M13" s="301"/>
      <c r="N13" s="301"/>
      <c r="O13" s="35">
        <f>各学校記入用!$F$22</f>
        <v>0</v>
      </c>
    </row>
    <row r="14" spans="2:15" ht="12" customHeight="1">
      <c r="B14" s="319"/>
      <c r="C14" s="320"/>
      <c r="D14" s="320"/>
      <c r="E14" s="321"/>
      <c r="F14" s="304"/>
      <c r="G14" s="301"/>
      <c r="H14" s="301"/>
      <c r="I14" s="301"/>
      <c r="J14" s="31">
        <f>各学校記入用!$C$16</f>
        <v>0</v>
      </c>
      <c r="K14" s="302"/>
      <c r="L14" s="301"/>
      <c r="M14" s="301"/>
      <c r="N14" s="301"/>
      <c r="O14" s="34">
        <f>各学校記入用!$C$22</f>
        <v>0</v>
      </c>
    </row>
    <row r="15" spans="2:15" ht="12" customHeight="1">
      <c r="B15" s="319"/>
      <c r="C15" s="320"/>
      <c r="D15" s="320"/>
      <c r="E15" s="321"/>
      <c r="F15" s="304">
        <f>各学校記入用!$A$17</f>
        <v>5</v>
      </c>
      <c r="G15" s="301">
        <f>各学校記入用!$B$17</f>
        <v>0</v>
      </c>
      <c r="H15" s="301"/>
      <c r="I15" s="301"/>
      <c r="J15" s="32">
        <f>各学校記入用!$F$17</f>
        <v>0</v>
      </c>
      <c r="K15" s="302">
        <f>各学校記入用!$A$23</f>
        <v>11</v>
      </c>
      <c r="L15" s="301">
        <f>各学校記入用!$B$23</f>
        <v>0</v>
      </c>
      <c r="M15" s="301"/>
      <c r="N15" s="301"/>
      <c r="O15" s="35">
        <f>各学校記入用!$F$23</f>
        <v>0</v>
      </c>
    </row>
    <row r="16" spans="2:15" ht="12" customHeight="1">
      <c r="B16" s="319"/>
      <c r="C16" s="320"/>
      <c r="D16" s="320"/>
      <c r="E16" s="321"/>
      <c r="F16" s="304"/>
      <c r="G16" s="301"/>
      <c r="H16" s="301"/>
      <c r="I16" s="301"/>
      <c r="J16" s="31">
        <f>各学校記入用!$C$17</f>
        <v>0</v>
      </c>
      <c r="K16" s="302"/>
      <c r="L16" s="301"/>
      <c r="M16" s="301"/>
      <c r="N16" s="301"/>
      <c r="O16" s="34">
        <f>各学校記入用!$C$23</f>
        <v>0</v>
      </c>
    </row>
    <row r="17" spans="2:15" ht="12" customHeight="1">
      <c r="B17" s="319"/>
      <c r="C17" s="320"/>
      <c r="D17" s="320"/>
      <c r="E17" s="321"/>
      <c r="F17" s="304">
        <f>各学校記入用!$A$18</f>
        <v>6</v>
      </c>
      <c r="G17" s="301">
        <f>各学校記入用!$B$18</f>
        <v>0</v>
      </c>
      <c r="H17" s="301"/>
      <c r="I17" s="301"/>
      <c r="J17" s="32">
        <f>各学校記入用!$F$18</f>
        <v>0</v>
      </c>
      <c r="K17" s="302">
        <f>各学校記入用!$A$24</f>
        <v>12</v>
      </c>
      <c r="L17" s="301">
        <f>各学校記入用!$B$24</f>
        <v>0</v>
      </c>
      <c r="M17" s="301"/>
      <c r="N17" s="301"/>
      <c r="O17" s="35">
        <f>各学校記入用!$F$24</f>
        <v>0</v>
      </c>
    </row>
    <row r="18" spans="2:15" ht="12" customHeight="1">
      <c r="B18" s="319"/>
      <c r="C18" s="320"/>
      <c r="D18" s="320"/>
      <c r="E18" s="321"/>
      <c r="F18" s="333"/>
      <c r="G18" s="313"/>
      <c r="H18" s="313"/>
      <c r="I18" s="313"/>
      <c r="J18" s="30">
        <f>各学校記入用!$C$18</f>
        <v>0</v>
      </c>
      <c r="K18" s="334"/>
      <c r="L18" s="313"/>
      <c r="M18" s="313"/>
      <c r="N18" s="313"/>
      <c r="O18" s="33">
        <f>各学校記入用!$C$24</f>
        <v>0</v>
      </c>
    </row>
    <row r="19" spans="2:15" ht="12" customHeight="1">
      <c r="B19" s="319"/>
      <c r="C19" s="320"/>
      <c r="D19" s="320"/>
      <c r="E19" s="321"/>
      <c r="F19" s="328">
        <f>各学校記入用!A26</f>
        <v>0</v>
      </c>
      <c r="G19" s="328"/>
      <c r="H19" s="328"/>
      <c r="I19" s="328"/>
      <c r="J19" s="328"/>
      <c r="K19" s="328"/>
      <c r="L19" s="328"/>
      <c r="M19" s="328"/>
      <c r="N19" s="328"/>
      <c r="O19" s="329"/>
    </row>
    <row r="20" spans="2:15" ht="12" customHeight="1">
      <c r="B20" s="319"/>
      <c r="C20" s="320"/>
      <c r="D20" s="320"/>
      <c r="E20" s="321"/>
      <c r="F20" s="328"/>
      <c r="G20" s="328"/>
      <c r="H20" s="328"/>
      <c r="I20" s="328"/>
      <c r="J20" s="328"/>
      <c r="K20" s="328"/>
      <c r="L20" s="328"/>
      <c r="M20" s="328"/>
      <c r="N20" s="328"/>
      <c r="O20" s="329"/>
    </row>
    <row r="21" spans="2:15" ht="12" customHeight="1">
      <c r="B21" s="319"/>
      <c r="C21" s="320"/>
      <c r="D21" s="320"/>
      <c r="E21" s="321"/>
      <c r="F21" s="328"/>
      <c r="G21" s="328"/>
      <c r="H21" s="328"/>
      <c r="I21" s="328"/>
      <c r="J21" s="328"/>
      <c r="K21" s="328"/>
      <c r="L21" s="328"/>
      <c r="M21" s="328"/>
      <c r="N21" s="328"/>
      <c r="O21" s="329"/>
    </row>
    <row r="22" spans="2:15" ht="12" customHeight="1" thickBot="1">
      <c r="B22" s="322"/>
      <c r="C22" s="323"/>
      <c r="D22" s="323"/>
      <c r="E22" s="324"/>
      <c r="F22" s="330"/>
      <c r="G22" s="330"/>
      <c r="H22" s="330"/>
      <c r="I22" s="330"/>
      <c r="J22" s="330"/>
      <c r="K22" s="330"/>
      <c r="L22" s="330"/>
      <c r="M22" s="330"/>
      <c r="N22" s="330"/>
      <c r="O22" s="331"/>
    </row>
    <row r="23" spans="2:15" ht="12" customHeight="1">
      <c r="B23" s="70"/>
      <c r="C23" s="70"/>
      <c r="D23" s="70"/>
      <c r="E23" s="70"/>
      <c r="F23" s="71"/>
      <c r="G23" s="71"/>
      <c r="H23" s="71"/>
      <c r="I23" s="71"/>
      <c r="J23" s="71"/>
      <c r="K23" s="71"/>
      <c r="L23" s="71"/>
      <c r="M23" s="71"/>
      <c r="N23" s="71"/>
      <c r="O23" s="71"/>
    </row>
    <row r="24" spans="2:15" ht="7.5" customHeight="1"/>
  </sheetData>
  <mergeCells count="38">
    <mergeCell ref="G17:I18"/>
    <mergeCell ref="K17:K18"/>
    <mergeCell ref="K15:K16"/>
    <mergeCell ref="L11:N12"/>
    <mergeCell ref="L13:N14"/>
    <mergeCell ref="F17:F18"/>
    <mergeCell ref="F15:F16"/>
    <mergeCell ref="F13:F14"/>
    <mergeCell ref="F11:F12"/>
    <mergeCell ref="F9:F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D2:D3"/>
    <mergeCell ref="L15:N16"/>
    <mergeCell ref="G9:I10"/>
    <mergeCell ref="G11:I12"/>
    <mergeCell ref="G13:I14"/>
    <mergeCell ref="G15:I16"/>
    <mergeCell ref="K11:K12"/>
    <mergeCell ref="F7:F8"/>
    <mergeCell ref="K7:K8"/>
    <mergeCell ref="G7:I8"/>
    <mergeCell ref="L9:N10"/>
    <mergeCell ref="K9:K10"/>
  </mergeCells>
  <phoneticPr fontId="1"/>
  <conditionalFormatting sqref="B1:O2 B3:C3 E3:O3 B4:O1048576">
    <cfRule type="cellIs" dxfId="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211"/>
  <sheetViews>
    <sheetView view="pageBreakPreview" topLeftCell="A16" zoomScaleNormal="100" zoomScaleSheetLayoutView="100" workbookViewId="0">
      <selection activeCell="AR35" sqref="AR35"/>
    </sheetView>
  </sheetViews>
  <sheetFormatPr defaultColWidth="8.6640625" defaultRowHeight="13.2"/>
  <cols>
    <col min="1" max="42" width="2.44140625" style="3" customWidth="1"/>
    <col min="43" max="256" width="8.6640625" style="3"/>
    <col min="257" max="298" width="2.44140625" style="3" customWidth="1"/>
    <col min="299" max="512" width="8.6640625" style="3"/>
    <col min="513" max="554" width="2.44140625" style="3" customWidth="1"/>
    <col min="555" max="768" width="8.6640625" style="3"/>
    <col min="769" max="810" width="2.44140625" style="3" customWidth="1"/>
    <col min="811" max="1024" width="8.6640625" style="3"/>
    <col min="1025" max="1066" width="2.44140625" style="3" customWidth="1"/>
    <col min="1067" max="1280" width="8.6640625" style="3"/>
    <col min="1281" max="1322" width="2.44140625" style="3" customWidth="1"/>
    <col min="1323" max="1536" width="8.6640625" style="3"/>
    <col min="1537" max="1578" width="2.44140625" style="3" customWidth="1"/>
    <col min="1579" max="1792" width="8.6640625" style="3"/>
    <col min="1793" max="1834" width="2.44140625" style="3" customWidth="1"/>
    <col min="1835" max="2048" width="8.6640625" style="3"/>
    <col min="2049" max="2090" width="2.44140625" style="3" customWidth="1"/>
    <col min="2091" max="2304" width="8.6640625" style="3"/>
    <col min="2305" max="2346" width="2.44140625" style="3" customWidth="1"/>
    <col min="2347" max="2560" width="8.6640625" style="3"/>
    <col min="2561" max="2602" width="2.44140625" style="3" customWidth="1"/>
    <col min="2603" max="2816" width="8.6640625" style="3"/>
    <col min="2817" max="2858" width="2.44140625" style="3" customWidth="1"/>
    <col min="2859" max="3072" width="8.6640625" style="3"/>
    <col min="3073" max="3114" width="2.44140625" style="3" customWidth="1"/>
    <col min="3115" max="3328" width="8.6640625" style="3"/>
    <col min="3329" max="3370" width="2.44140625" style="3" customWidth="1"/>
    <col min="3371" max="3584" width="8.6640625" style="3"/>
    <col min="3585" max="3626" width="2.44140625" style="3" customWidth="1"/>
    <col min="3627" max="3840" width="8.6640625" style="3"/>
    <col min="3841" max="3882" width="2.44140625" style="3" customWidth="1"/>
    <col min="3883" max="4096" width="8.6640625" style="3"/>
    <col min="4097" max="4138" width="2.44140625" style="3" customWidth="1"/>
    <col min="4139" max="4352" width="8.6640625" style="3"/>
    <col min="4353" max="4394" width="2.44140625" style="3" customWidth="1"/>
    <col min="4395" max="4608" width="8.6640625" style="3"/>
    <col min="4609" max="4650" width="2.44140625" style="3" customWidth="1"/>
    <col min="4651" max="4864" width="8.6640625" style="3"/>
    <col min="4865" max="4906" width="2.44140625" style="3" customWidth="1"/>
    <col min="4907" max="5120" width="8.6640625" style="3"/>
    <col min="5121" max="5162" width="2.44140625" style="3" customWidth="1"/>
    <col min="5163" max="5376" width="8.6640625" style="3"/>
    <col min="5377" max="5418" width="2.44140625" style="3" customWidth="1"/>
    <col min="5419" max="5632" width="8.6640625" style="3"/>
    <col min="5633" max="5674" width="2.44140625" style="3" customWidth="1"/>
    <col min="5675" max="5888" width="8.6640625" style="3"/>
    <col min="5889" max="5930" width="2.44140625" style="3" customWidth="1"/>
    <col min="5931" max="6144" width="8.6640625" style="3"/>
    <col min="6145" max="6186" width="2.44140625" style="3" customWidth="1"/>
    <col min="6187" max="6400" width="8.6640625" style="3"/>
    <col min="6401" max="6442" width="2.44140625" style="3" customWidth="1"/>
    <col min="6443" max="6656" width="8.6640625" style="3"/>
    <col min="6657" max="6698" width="2.44140625" style="3" customWidth="1"/>
    <col min="6699" max="6912" width="8.6640625" style="3"/>
    <col min="6913" max="6954" width="2.44140625" style="3" customWidth="1"/>
    <col min="6955" max="7168" width="8.6640625" style="3"/>
    <col min="7169" max="7210" width="2.44140625" style="3" customWidth="1"/>
    <col min="7211" max="7424" width="8.6640625" style="3"/>
    <col min="7425" max="7466" width="2.44140625" style="3" customWidth="1"/>
    <col min="7467" max="7680" width="8.6640625" style="3"/>
    <col min="7681" max="7722" width="2.44140625" style="3" customWidth="1"/>
    <col min="7723" max="7936" width="8.6640625" style="3"/>
    <col min="7937" max="7978" width="2.44140625" style="3" customWidth="1"/>
    <col min="7979" max="8192" width="8.6640625" style="3"/>
    <col min="8193" max="8234" width="2.44140625" style="3" customWidth="1"/>
    <col min="8235" max="8448" width="8.6640625" style="3"/>
    <col min="8449" max="8490" width="2.44140625" style="3" customWidth="1"/>
    <col min="8491" max="8704" width="8.6640625" style="3"/>
    <col min="8705" max="8746" width="2.44140625" style="3" customWidth="1"/>
    <col min="8747" max="8960" width="8.6640625" style="3"/>
    <col min="8961" max="9002" width="2.44140625" style="3" customWidth="1"/>
    <col min="9003" max="9216" width="8.6640625" style="3"/>
    <col min="9217" max="9258" width="2.44140625" style="3" customWidth="1"/>
    <col min="9259" max="9472" width="8.6640625" style="3"/>
    <col min="9473" max="9514" width="2.44140625" style="3" customWidth="1"/>
    <col min="9515" max="9728" width="8.6640625" style="3"/>
    <col min="9729" max="9770" width="2.44140625" style="3" customWidth="1"/>
    <col min="9771" max="9984" width="8.6640625" style="3"/>
    <col min="9985" max="10026" width="2.44140625" style="3" customWidth="1"/>
    <col min="10027" max="10240" width="8.6640625" style="3"/>
    <col min="10241" max="10282" width="2.44140625" style="3" customWidth="1"/>
    <col min="10283" max="10496" width="8.6640625" style="3"/>
    <col min="10497" max="10538" width="2.44140625" style="3" customWidth="1"/>
    <col min="10539" max="10752" width="8.6640625" style="3"/>
    <col min="10753" max="10794" width="2.44140625" style="3" customWidth="1"/>
    <col min="10795" max="11008" width="8.6640625" style="3"/>
    <col min="11009" max="11050" width="2.44140625" style="3" customWidth="1"/>
    <col min="11051" max="11264" width="8.6640625" style="3"/>
    <col min="11265" max="11306" width="2.44140625" style="3" customWidth="1"/>
    <col min="11307" max="11520" width="8.6640625" style="3"/>
    <col min="11521" max="11562" width="2.44140625" style="3" customWidth="1"/>
    <col min="11563" max="11776" width="8.6640625" style="3"/>
    <col min="11777" max="11818" width="2.44140625" style="3" customWidth="1"/>
    <col min="11819" max="12032" width="8.6640625" style="3"/>
    <col min="12033" max="12074" width="2.44140625" style="3" customWidth="1"/>
    <col min="12075" max="12288" width="8.6640625" style="3"/>
    <col min="12289" max="12330" width="2.44140625" style="3" customWidth="1"/>
    <col min="12331" max="12544" width="8.6640625" style="3"/>
    <col min="12545" max="12586" width="2.44140625" style="3" customWidth="1"/>
    <col min="12587" max="12800" width="8.6640625" style="3"/>
    <col min="12801" max="12842" width="2.44140625" style="3" customWidth="1"/>
    <col min="12843" max="13056" width="8.6640625" style="3"/>
    <col min="13057" max="13098" width="2.44140625" style="3" customWidth="1"/>
    <col min="13099" max="13312" width="8.6640625" style="3"/>
    <col min="13313" max="13354" width="2.44140625" style="3" customWidth="1"/>
    <col min="13355" max="13568" width="8.6640625" style="3"/>
    <col min="13569" max="13610" width="2.44140625" style="3" customWidth="1"/>
    <col min="13611" max="13824" width="8.6640625" style="3"/>
    <col min="13825" max="13866" width="2.44140625" style="3" customWidth="1"/>
    <col min="13867" max="14080" width="8.6640625" style="3"/>
    <col min="14081" max="14122" width="2.44140625" style="3" customWidth="1"/>
    <col min="14123" max="14336" width="8.6640625" style="3"/>
    <col min="14337" max="14378" width="2.44140625" style="3" customWidth="1"/>
    <col min="14379" max="14592" width="8.6640625" style="3"/>
    <col min="14593" max="14634" width="2.44140625" style="3" customWidth="1"/>
    <col min="14635" max="14848" width="8.6640625" style="3"/>
    <col min="14849" max="14890" width="2.44140625" style="3" customWidth="1"/>
    <col min="14891" max="15104" width="8.6640625" style="3"/>
    <col min="15105" max="15146" width="2.44140625" style="3" customWidth="1"/>
    <col min="15147" max="15360" width="8.6640625" style="3"/>
    <col min="15361" max="15402" width="2.44140625" style="3" customWidth="1"/>
    <col min="15403" max="15616" width="8.6640625" style="3"/>
    <col min="15617" max="15658" width="2.44140625" style="3" customWidth="1"/>
    <col min="15659" max="15872" width="8.6640625" style="3"/>
    <col min="15873" max="15914" width="2.44140625" style="3" customWidth="1"/>
    <col min="15915" max="16128" width="8.6640625" style="3"/>
    <col min="16129" max="16170" width="2.44140625" style="3" customWidth="1"/>
    <col min="16171" max="16384" width="8.6640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36" t="s">
        <v>157</v>
      </c>
      <c r="AF2" s="336"/>
      <c r="AG2" s="336"/>
      <c r="AH2" s="336"/>
      <c r="AI2" s="336"/>
      <c r="AJ2" s="336"/>
      <c r="AK2" s="336"/>
      <c r="AL2" s="336"/>
      <c r="AM2" s="336"/>
      <c r="AN2" s="336"/>
      <c r="AO2" s="336"/>
      <c r="AP2" s="336"/>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37" t="s">
        <v>60</v>
      </c>
      <c r="C4" s="337"/>
      <c r="D4" s="337"/>
      <c r="E4" s="337"/>
      <c r="F4" s="337"/>
      <c r="G4" s="337"/>
      <c r="H4" s="337"/>
      <c r="I4" s="337"/>
      <c r="J4" s="337"/>
      <c r="K4" s="337"/>
      <c r="L4" s="337"/>
      <c r="M4" s="337"/>
      <c r="N4" s="337"/>
      <c r="O4" s="337"/>
      <c r="P4" s="337"/>
      <c r="Q4" s="337"/>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38" t="s">
        <v>6</v>
      </c>
      <c r="J6" s="338"/>
      <c r="K6" s="338"/>
      <c r="L6" s="338"/>
      <c r="M6" s="338"/>
      <c r="N6" s="2"/>
      <c r="O6" s="339" t="str">
        <f>各学校記入用!B2</f>
        <v>　</v>
      </c>
      <c r="P6" s="339"/>
      <c r="Q6" s="339"/>
      <c r="R6" s="339"/>
      <c r="S6" s="339"/>
      <c r="T6" s="339"/>
      <c r="U6" s="339"/>
      <c r="V6" s="339"/>
      <c r="W6" s="339"/>
      <c r="X6" s="339"/>
      <c r="Y6" s="339"/>
      <c r="Z6" s="339"/>
      <c r="AA6" s="339"/>
      <c r="AB6" s="339"/>
      <c r="AC6" s="339"/>
      <c r="AD6" s="339"/>
      <c r="AE6" s="339"/>
      <c r="AF6" s="339"/>
      <c r="AG6" s="339"/>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38" t="s">
        <v>28</v>
      </c>
      <c r="J8" s="338"/>
      <c r="K8" s="338"/>
      <c r="L8" s="338"/>
      <c r="M8" s="338"/>
      <c r="N8" s="2"/>
      <c r="O8" s="340" t="str">
        <f>各学校記入用!E2</f>
        <v>　</v>
      </c>
      <c r="P8" s="340"/>
      <c r="Q8" s="340"/>
      <c r="R8" s="340"/>
      <c r="S8" s="340"/>
      <c r="T8" s="340"/>
      <c r="U8" s="340"/>
      <c r="V8" s="340"/>
      <c r="W8" s="340"/>
      <c r="X8" s="340"/>
      <c r="Y8" s="340"/>
      <c r="Z8" s="340"/>
      <c r="AA8" s="340"/>
      <c r="AB8" s="340"/>
      <c r="AC8" s="340"/>
      <c r="AD8" s="2"/>
      <c r="AE8" s="2" t="s">
        <v>29</v>
      </c>
      <c r="AF8" s="2"/>
      <c r="AG8" s="2"/>
      <c r="AH8" s="2"/>
      <c r="AI8" s="2"/>
      <c r="AJ8" s="2"/>
      <c r="AK8" s="2"/>
      <c r="AL8" s="2"/>
      <c r="AM8" s="2"/>
      <c r="AN8" s="2"/>
      <c r="AO8" s="2"/>
      <c r="AP8" s="2"/>
    </row>
    <row r="9" spans="1:42" ht="15.6" customHeight="1">
      <c r="A9" s="2"/>
      <c r="B9" s="4"/>
      <c r="C9" s="5"/>
      <c r="D9" s="5"/>
      <c r="E9" s="5"/>
      <c r="F9" s="5"/>
      <c r="G9" s="6"/>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row>
    <row r="10" spans="1:42" ht="31.35" customHeight="1">
      <c r="A10" s="2"/>
      <c r="B10" s="4"/>
      <c r="C10" s="2"/>
      <c r="D10" s="2"/>
      <c r="E10" s="2"/>
      <c r="F10" s="2"/>
      <c r="G10" s="4"/>
      <c r="H10" s="2"/>
      <c r="I10" s="338" t="s">
        <v>30</v>
      </c>
      <c r="J10" s="338"/>
      <c r="K10" s="338"/>
      <c r="L10" s="338"/>
      <c r="M10" s="338"/>
      <c r="N10" s="2"/>
      <c r="O10" s="341" t="str">
        <f>各学校記入用!B4</f>
        <v>　</v>
      </c>
      <c r="P10" s="341"/>
      <c r="Q10" s="341"/>
      <c r="R10" s="341"/>
      <c r="S10" s="341"/>
      <c r="T10" s="341"/>
      <c r="U10" s="341"/>
      <c r="V10" s="341"/>
      <c r="W10" s="341"/>
      <c r="X10" s="341"/>
      <c r="Y10" s="341"/>
      <c r="Z10" s="341"/>
      <c r="AA10" s="341"/>
      <c r="AB10" s="341"/>
      <c r="AC10" s="341"/>
      <c r="AD10" s="2"/>
      <c r="AE10" s="2"/>
      <c r="AF10" s="2"/>
      <c r="AG10" s="2"/>
      <c r="AH10" s="2"/>
      <c r="AI10" s="2"/>
      <c r="AJ10" s="2"/>
      <c r="AK10" s="2"/>
      <c r="AL10" s="2"/>
      <c r="AM10" s="2"/>
      <c r="AN10" s="2"/>
      <c r="AO10" s="2"/>
      <c r="AP10" s="2"/>
    </row>
    <row r="11" spans="1:42" ht="15.6" customHeight="1">
      <c r="A11" s="2"/>
      <c r="B11" s="4"/>
      <c r="C11" s="2"/>
      <c r="D11" s="2"/>
      <c r="E11" s="2"/>
      <c r="F11" s="2"/>
      <c r="G11" s="4"/>
      <c r="H11" s="2"/>
      <c r="I11" s="2"/>
      <c r="J11" s="2"/>
      <c r="K11" s="2"/>
      <c r="L11" s="2"/>
      <c r="M11" s="2"/>
      <c r="N11" s="2"/>
      <c r="O11" s="7"/>
      <c r="P11" s="7"/>
      <c r="Q11" s="7"/>
      <c r="R11" s="7"/>
      <c r="S11" s="7"/>
      <c r="T11" s="7"/>
      <c r="U11" s="7"/>
      <c r="V11" s="7"/>
      <c r="W11" s="7"/>
      <c r="X11" s="7"/>
      <c r="Y11" s="7"/>
      <c r="Z11" s="7"/>
      <c r="AA11" s="7"/>
      <c r="AB11" s="7"/>
      <c r="AC11" s="7"/>
      <c r="AD11" s="2"/>
      <c r="AE11" s="2"/>
      <c r="AF11" s="2"/>
      <c r="AG11" s="2"/>
      <c r="AH11" s="2"/>
      <c r="AI11" s="2"/>
      <c r="AJ11" s="2"/>
      <c r="AK11" s="2"/>
      <c r="AL11" s="2"/>
      <c r="AM11" s="2"/>
      <c r="AN11" s="2"/>
      <c r="AO11" s="2"/>
      <c r="AP11" s="2"/>
    </row>
    <row r="12" spans="1:42" ht="31.35" customHeight="1">
      <c r="A12" s="2"/>
      <c r="B12" s="4"/>
      <c r="C12" s="5"/>
      <c r="D12" s="5"/>
      <c r="E12" s="5"/>
      <c r="F12" s="5"/>
      <c r="G12" s="6"/>
      <c r="H12" s="2"/>
      <c r="I12" s="338" t="s">
        <v>31</v>
      </c>
      <c r="J12" s="338"/>
      <c r="K12" s="338"/>
      <c r="L12" s="338"/>
      <c r="M12" s="338"/>
      <c r="N12" s="2"/>
      <c r="O12" s="342" t="str">
        <f>各学校記入用!E3</f>
        <v>　</v>
      </c>
      <c r="P12" s="342"/>
      <c r="Q12" s="342"/>
      <c r="R12" s="342"/>
      <c r="S12" s="342"/>
      <c r="T12" s="342"/>
      <c r="U12" s="342"/>
      <c r="V12" s="342"/>
      <c r="W12" s="342"/>
      <c r="X12" s="342"/>
      <c r="Y12" s="342"/>
      <c r="Z12" s="342"/>
      <c r="AA12" s="342"/>
      <c r="AB12" s="342"/>
      <c r="AC12" s="342"/>
      <c r="AD12" s="2"/>
      <c r="AE12" s="2"/>
      <c r="AF12" s="2"/>
      <c r="AG12" s="2"/>
      <c r="AH12" s="2"/>
      <c r="AI12" s="2"/>
      <c r="AJ12" s="2"/>
      <c r="AK12" s="2"/>
      <c r="AL12" s="2"/>
      <c r="AM12" s="2"/>
      <c r="AN12" s="2"/>
      <c r="AO12" s="2"/>
      <c r="AP12" s="2"/>
    </row>
    <row r="13" spans="1:42" ht="15.6" customHeight="1">
      <c r="A13" s="2"/>
      <c r="B13" s="4"/>
      <c r="C13" s="2"/>
      <c r="D13" s="2"/>
      <c r="E13" s="2"/>
      <c r="F13" s="2"/>
      <c r="G13" s="4"/>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ht="15.6" customHeight="1">
      <c r="A14" s="2"/>
      <c r="B14" s="4"/>
      <c r="C14" s="2"/>
      <c r="D14" s="2"/>
      <c r="E14" s="2"/>
      <c r="F14" s="2"/>
      <c r="G14" s="4"/>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ht="15.6" customHeight="1">
      <c r="A15" s="2"/>
      <c r="B15" s="4"/>
      <c r="C15" s="5"/>
      <c r="D15" s="5"/>
      <c r="E15" s="5"/>
      <c r="F15" s="5"/>
      <c r="G15" s="6"/>
      <c r="H15" s="4"/>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2" ht="15.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5.6" customHeight="1">
      <c r="A17" s="2"/>
      <c r="B17" s="2"/>
      <c r="C17" s="2"/>
      <c r="D17" s="2"/>
      <c r="E17" s="2"/>
      <c r="F17" s="2"/>
      <c r="G17" s="2"/>
      <c r="H17" s="343" t="str">
        <f>各学校記入用!A1</f>
        <v>令和７年度 第72回岩手県中学校総合体育大会バレーボール競技</v>
      </c>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2"/>
      <c r="AK17" s="2"/>
      <c r="AL17" s="2"/>
      <c r="AM17" s="2"/>
      <c r="AN17" s="2"/>
      <c r="AO17" s="2"/>
      <c r="AP17" s="2"/>
    </row>
    <row r="18" spans="1:42" ht="15.6"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row>
    <row r="19" spans="1:42" ht="15.6" customHeight="1">
      <c r="A19" s="2"/>
      <c r="B19" s="2"/>
      <c r="C19" s="2"/>
      <c r="D19" s="2"/>
      <c r="E19" s="2"/>
      <c r="F19" s="2"/>
      <c r="G19" s="2"/>
      <c r="H19" s="335" t="s">
        <v>162</v>
      </c>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2"/>
      <c r="AK19" s="2"/>
      <c r="AL19" s="2"/>
      <c r="AM19" s="2"/>
      <c r="AN19" s="2"/>
      <c r="AO19" s="2"/>
      <c r="AP19" s="2"/>
    </row>
    <row r="20" spans="1:42" ht="15.6" customHeight="1">
      <c r="A20" s="2"/>
      <c r="B20" s="2"/>
      <c r="C20" s="2"/>
      <c r="D20" s="2"/>
      <c r="E20" s="2"/>
      <c r="F20" s="2"/>
      <c r="G20" s="2"/>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2"/>
      <c r="AK20" s="2"/>
      <c r="AL20" s="2"/>
      <c r="AM20" s="2"/>
      <c r="AN20" s="2"/>
      <c r="AO20" s="2"/>
      <c r="AP20" s="2"/>
    </row>
    <row r="21" spans="1:42" ht="15.6" customHeight="1">
      <c r="A21" s="4"/>
      <c r="B21" s="4"/>
      <c r="C21" s="4"/>
      <c r="D21" s="4"/>
      <c r="E21" s="4"/>
      <c r="F21" s="4"/>
      <c r="G21" s="4"/>
      <c r="H21" s="4"/>
      <c r="I21" s="4"/>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15.6"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15.6"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5.6" customHeight="1">
      <c r="A24" s="2"/>
      <c r="B24" s="2"/>
      <c r="C24" s="2"/>
      <c r="D24" s="346" t="s">
        <v>169</v>
      </c>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2"/>
      <c r="AO24" s="2"/>
      <c r="AP24" s="2"/>
    </row>
    <row r="25" spans="1:42" ht="15.6" customHeight="1">
      <c r="A25" s="2"/>
      <c r="B25" s="2"/>
      <c r="C25" s="2"/>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2"/>
      <c r="AO25" s="2"/>
      <c r="AP25" s="2"/>
    </row>
    <row r="26" spans="1:42" ht="15.6"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5.6" customHeight="1">
      <c r="A27" s="8"/>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5.6" customHeight="1">
      <c r="A28" s="2"/>
      <c r="B28" s="2"/>
      <c r="C28" s="2"/>
      <c r="D28" s="2"/>
      <c r="E28" s="2"/>
      <c r="F28" s="2"/>
      <c r="G28" s="2"/>
      <c r="H28" s="343" t="s">
        <v>164</v>
      </c>
      <c r="I28" s="343"/>
      <c r="J28" s="343"/>
      <c r="K28" s="343"/>
      <c r="L28" s="343"/>
      <c r="M28" s="343"/>
      <c r="N28" s="2"/>
      <c r="O28" s="2"/>
      <c r="P28" s="343" t="s">
        <v>165</v>
      </c>
      <c r="Q28" s="343"/>
      <c r="R28" s="343"/>
      <c r="S28" s="343"/>
      <c r="T28" s="343"/>
      <c r="U28" s="343"/>
      <c r="V28" s="2"/>
      <c r="W28" s="2" t="s">
        <v>166</v>
      </c>
      <c r="X28" s="2"/>
      <c r="Y28" s="343" t="s">
        <v>167</v>
      </c>
      <c r="Z28" s="343"/>
      <c r="AA28" s="343"/>
      <c r="AB28" s="343"/>
      <c r="AC28" s="343"/>
      <c r="AD28" s="343"/>
      <c r="AE28" s="2"/>
      <c r="AF28" s="2"/>
      <c r="AG28" s="348" t="s">
        <v>168</v>
      </c>
      <c r="AH28" s="348"/>
      <c r="AI28" s="348"/>
      <c r="AJ28" s="348"/>
      <c r="AK28" s="348"/>
      <c r="AL28" s="348"/>
      <c r="AM28" s="2"/>
      <c r="AN28" s="2"/>
      <c r="AO28" s="2"/>
      <c r="AP28" s="2"/>
    </row>
    <row r="29" spans="1:42"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row>
    <row r="31" spans="1:42" ht="15.6" customHeight="1">
      <c r="A31" s="2"/>
      <c r="B31" s="2"/>
      <c r="C31" s="2"/>
      <c r="D31" s="2"/>
      <c r="E31" s="2"/>
      <c r="F31" s="9"/>
      <c r="G31" s="9"/>
      <c r="H31" s="9"/>
      <c r="I31" s="9"/>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31.35" customHeight="1">
      <c r="A32" s="2"/>
      <c r="B32" s="2"/>
      <c r="C32" s="2"/>
      <c r="D32" s="2"/>
      <c r="E32" s="338" t="s">
        <v>32</v>
      </c>
      <c r="F32" s="338"/>
      <c r="G32" s="338"/>
      <c r="H32" s="338"/>
      <c r="I32" s="2"/>
      <c r="J32" s="347" t="s">
        <v>33</v>
      </c>
      <c r="K32" s="347"/>
      <c r="L32" s="347"/>
      <c r="M32" s="347"/>
      <c r="N32" s="347"/>
      <c r="O32" s="347"/>
      <c r="P32" s="347"/>
      <c r="Q32" s="347"/>
      <c r="R32" s="347"/>
      <c r="S32" s="347"/>
      <c r="T32" s="347"/>
      <c r="U32" s="347"/>
      <c r="V32" s="347"/>
      <c r="W32" s="347"/>
      <c r="X32" s="347"/>
      <c r="Y32" s="347"/>
      <c r="Z32" s="2"/>
      <c r="AA32" s="338" t="s">
        <v>34</v>
      </c>
      <c r="AB32" s="338"/>
      <c r="AC32" s="338"/>
      <c r="AD32" s="2"/>
      <c r="AE32" s="2" t="s">
        <v>35</v>
      </c>
      <c r="AF32" s="2"/>
      <c r="AG32" s="2"/>
      <c r="AH32" s="2"/>
      <c r="AI32" s="2"/>
      <c r="AJ32" s="2"/>
      <c r="AK32" s="2"/>
      <c r="AL32" s="2"/>
      <c r="AM32" s="2"/>
      <c r="AN32" s="2"/>
      <c r="AO32" s="2"/>
      <c r="AP32" s="2"/>
    </row>
    <row r="33" spans="1:42" ht="15.6"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15.6" customHeight="1">
      <c r="A34" s="2"/>
      <c r="B34" s="2"/>
      <c r="C34" s="2"/>
      <c r="D34" s="2"/>
      <c r="E34" s="2"/>
      <c r="F34" s="9"/>
      <c r="G34" s="9"/>
      <c r="H34" s="9"/>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31.35" customHeight="1">
      <c r="A35" s="2"/>
      <c r="B35" s="2"/>
      <c r="C35" s="2"/>
      <c r="D35" s="2"/>
      <c r="E35" s="338" t="s">
        <v>36</v>
      </c>
      <c r="F35" s="338"/>
      <c r="G35" s="338"/>
      <c r="H35" s="338"/>
      <c r="I35" s="2"/>
      <c r="J35" s="347" t="str">
        <f>各学校記入用!B9</f>
        <v>　</v>
      </c>
      <c r="K35" s="347"/>
      <c r="L35" s="347"/>
      <c r="M35" s="347"/>
      <c r="N35" s="347"/>
      <c r="O35" s="347"/>
      <c r="P35" s="347"/>
      <c r="Q35" s="347"/>
      <c r="R35" s="347"/>
      <c r="S35" s="347"/>
      <c r="T35" s="347"/>
      <c r="U35" s="347"/>
      <c r="V35" s="347"/>
      <c r="W35" s="347"/>
      <c r="X35" s="347"/>
      <c r="Y35" s="347"/>
      <c r="Z35" s="2"/>
      <c r="AA35" s="338" t="s">
        <v>37</v>
      </c>
      <c r="AB35" s="338"/>
      <c r="AC35" s="338"/>
      <c r="AD35" s="2"/>
      <c r="AE35" s="2" t="s">
        <v>38</v>
      </c>
      <c r="AF35" s="2"/>
      <c r="AG35" s="2"/>
      <c r="AH35" s="2"/>
      <c r="AI35" s="2"/>
      <c r="AJ35" s="2"/>
      <c r="AK35" s="2"/>
      <c r="AL35" s="2"/>
      <c r="AM35" s="2"/>
      <c r="AN35" s="2"/>
      <c r="AO35" s="2"/>
      <c r="AP35" s="2"/>
    </row>
    <row r="36" spans="1:42" ht="15.6"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31.35" customHeight="1">
      <c r="A38" s="2"/>
      <c r="B38" s="2"/>
      <c r="C38" s="2"/>
      <c r="D38" s="2"/>
      <c r="E38" s="338" t="s">
        <v>39</v>
      </c>
      <c r="F38" s="338"/>
      <c r="G38" s="338"/>
      <c r="H38" s="338"/>
      <c r="I38" s="2"/>
      <c r="J38" s="344"/>
      <c r="K38" s="344"/>
      <c r="L38" s="344"/>
      <c r="M38" s="344"/>
      <c r="N38" s="344"/>
      <c r="O38" s="344"/>
      <c r="P38" s="344"/>
      <c r="Q38" s="344"/>
      <c r="R38" s="344"/>
      <c r="S38" s="344"/>
      <c r="T38" s="344"/>
      <c r="U38" s="344"/>
      <c r="V38" s="344"/>
      <c r="W38" s="344"/>
      <c r="X38" s="344"/>
      <c r="Y38" s="344"/>
      <c r="Z38" s="2"/>
      <c r="AA38" s="338" t="s">
        <v>40</v>
      </c>
      <c r="AB38" s="338"/>
      <c r="AC38" s="338"/>
      <c r="AD38" s="2"/>
      <c r="AE38" s="10"/>
      <c r="AF38" s="345"/>
      <c r="AG38" s="345"/>
      <c r="AH38" s="345"/>
      <c r="AI38" s="345"/>
      <c r="AJ38" s="345"/>
      <c r="AK38" s="10"/>
      <c r="AL38" s="10" t="s">
        <v>41</v>
      </c>
      <c r="AM38" s="10"/>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sheetData>
  <mergeCells count="27">
    <mergeCell ref="E38:H38"/>
    <mergeCell ref="J38:Y38"/>
    <mergeCell ref="AA38:AC38"/>
    <mergeCell ref="AF38:AJ38"/>
    <mergeCell ref="D24:AM24"/>
    <mergeCell ref="E32:H32"/>
    <mergeCell ref="J32:Y32"/>
    <mergeCell ref="AA32:AC32"/>
    <mergeCell ref="E35:H35"/>
    <mergeCell ref="J35:Y35"/>
    <mergeCell ref="AA35:AC35"/>
    <mergeCell ref="H28:M28"/>
    <mergeCell ref="P28:U28"/>
    <mergeCell ref="Y28:AD28"/>
    <mergeCell ref="AG28:AL28"/>
    <mergeCell ref="H19:AI20"/>
    <mergeCell ref="AE2:AP2"/>
    <mergeCell ref="B4:Q4"/>
    <mergeCell ref="I6:M6"/>
    <mergeCell ref="O6:AG6"/>
    <mergeCell ref="I8:M8"/>
    <mergeCell ref="O8:AC8"/>
    <mergeCell ref="I10:M10"/>
    <mergeCell ref="O10:AC10"/>
    <mergeCell ref="I12:M12"/>
    <mergeCell ref="O12:AC12"/>
    <mergeCell ref="H17:AI17"/>
  </mergeCells>
  <phoneticPr fontId="1"/>
  <conditionalFormatting sqref="C12:F12 F31 F34:H34">
    <cfRule type="cellIs" dxfId="4" priority="1" stopIfTrue="1" operator="equal">
      <formula>0</formula>
    </cfRule>
  </conditionalFormatting>
  <pageMargins left="0.70866141732283472" right="0.53" top="0.74803149606299213" bottom="0.74803149606299213" header="0.31496062992125984" footer="0.31496062992125984"/>
  <pageSetup paperSize="9" scale="86" orientation="portrait" horizont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view="pageBreakPreview" zoomScaleNormal="100" workbookViewId="0">
      <selection activeCell="B6" sqref="B6:F6"/>
    </sheetView>
  </sheetViews>
  <sheetFormatPr defaultColWidth="9" defaultRowHeight="13.2"/>
  <cols>
    <col min="1" max="1" width="10" style="11" customWidth="1"/>
    <col min="2" max="5" width="9" style="1"/>
    <col min="6" max="6" width="4.33203125" style="1" customWidth="1"/>
    <col min="7" max="256" width="9" style="1"/>
    <col min="257" max="257" width="10" style="1" customWidth="1"/>
    <col min="258" max="261" width="9" style="1"/>
    <col min="262" max="262" width="4.33203125" style="1" customWidth="1"/>
    <col min="263" max="512" width="9" style="1"/>
    <col min="513" max="513" width="10" style="1" customWidth="1"/>
    <col min="514" max="517" width="9" style="1"/>
    <col min="518" max="518" width="4.33203125" style="1" customWidth="1"/>
    <col min="519" max="768" width="9" style="1"/>
    <col min="769" max="769" width="10" style="1" customWidth="1"/>
    <col min="770" max="773" width="9" style="1"/>
    <col min="774" max="774" width="4.33203125" style="1" customWidth="1"/>
    <col min="775" max="1024" width="9" style="1"/>
    <col min="1025" max="1025" width="10" style="1" customWidth="1"/>
    <col min="1026" max="1029" width="9" style="1"/>
    <col min="1030" max="1030" width="4.33203125" style="1" customWidth="1"/>
    <col min="1031" max="1280" width="9" style="1"/>
    <col min="1281" max="1281" width="10" style="1" customWidth="1"/>
    <col min="1282" max="1285" width="9" style="1"/>
    <col min="1286" max="1286" width="4.33203125" style="1" customWidth="1"/>
    <col min="1287" max="1536" width="9" style="1"/>
    <col min="1537" max="1537" width="10" style="1" customWidth="1"/>
    <col min="1538" max="1541" width="9" style="1"/>
    <col min="1542" max="1542" width="4.33203125" style="1" customWidth="1"/>
    <col min="1543" max="1792" width="9" style="1"/>
    <col min="1793" max="1793" width="10" style="1" customWidth="1"/>
    <col min="1794" max="1797" width="9" style="1"/>
    <col min="1798" max="1798" width="4.33203125" style="1" customWidth="1"/>
    <col min="1799" max="2048" width="9" style="1"/>
    <col min="2049" max="2049" width="10" style="1" customWidth="1"/>
    <col min="2050" max="2053" width="9" style="1"/>
    <col min="2054" max="2054" width="4.33203125" style="1" customWidth="1"/>
    <col min="2055" max="2304" width="9" style="1"/>
    <col min="2305" max="2305" width="10" style="1" customWidth="1"/>
    <col min="2306" max="2309" width="9" style="1"/>
    <col min="2310" max="2310" width="4.33203125" style="1" customWidth="1"/>
    <col min="2311" max="2560" width="9" style="1"/>
    <col min="2561" max="2561" width="10" style="1" customWidth="1"/>
    <col min="2562" max="2565" width="9" style="1"/>
    <col min="2566" max="2566" width="4.33203125" style="1" customWidth="1"/>
    <col min="2567" max="2816" width="9" style="1"/>
    <col min="2817" max="2817" width="10" style="1" customWidth="1"/>
    <col min="2818" max="2821" width="9" style="1"/>
    <col min="2822" max="2822" width="4.33203125" style="1" customWidth="1"/>
    <col min="2823" max="3072" width="9" style="1"/>
    <col min="3073" max="3073" width="10" style="1" customWidth="1"/>
    <col min="3074" max="3077" width="9" style="1"/>
    <col min="3078" max="3078" width="4.33203125" style="1" customWidth="1"/>
    <col min="3079" max="3328" width="9" style="1"/>
    <col min="3329" max="3329" width="10" style="1" customWidth="1"/>
    <col min="3330" max="3333" width="9" style="1"/>
    <col min="3334" max="3334" width="4.33203125" style="1" customWidth="1"/>
    <col min="3335" max="3584" width="9" style="1"/>
    <col min="3585" max="3585" width="10" style="1" customWidth="1"/>
    <col min="3586" max="3589" width="9" style="1"/>
    <col min="3590" max="3590" width="4.33203125" style="1" customWidth="1"/>
    <col min="3591" max="3840" width="9" style="1"/>
    <col min="3841" max="3841" width="10" style="1" customWidth="1"/>
    <col min="3842" max="3845" width="9" style="1"/>
    <col min="3846" max="3846" width="4.33203125" style="1" customWidth="1"/>
    <col min="3847" max="4096" width="9" style="1"/>
    <col min="4097" max="4097" width="10" style="1" customWidth="1"/>
    <col min="4098" max="4101" width="9" style="1"/>
    <col min="4102" max="4102" width="4.33203125" style="1" customWidth="1"/>
    <col min="4103" max="4352" width="9" style="1"/>
    <col min="4353" max="4353" width="10" style="1" customWidth="1"/>
    <col min="4354" max="4357" width="9" style="1"/>
    <col min="4358" max="4358" width="4.33203125" style="1" customWidth="1"/>
    <col min="4359" max="4608" width="9" style="1"/>
    <col min="4609" max="4609" width="10" style="1" customWidth="1"/>
    <col min="4610" max="4613" width="9" style="1"/>
    <col min="4614" max="4614" width="4.33203125" style="1" customWidth="1"/>
    <col min="4615" max="4864" width="9" style="1"/>
    <col min="4865" max="4865" width="10" style="1" customWidth="1"/>
    <col min="4866" max="4869" width="9" style="1"/>
    <col min="4870" max="4870" width="4.33203125" style="1" customWidth="1"/>
    <col min="4871" max="5120" width="9" style="1"/>
    <col min="5121" max="5121" width="10" style="1" customWidth="1"/>
    <col min="5122" max="5125" width="9" style="1"/>
    <col min="5126" max="5126" width="4.33203125" style="1" customWidth="1"/>
    <col min="5127" max="5376" width="9" style="1"/>
    <col min="5377" max="5377" width="10" style="1" customWidth="1"/>
    <col min="5378" max="5381" width="9" style="1"/>
    <col min="5382" max="5382" width="4.33203125" style="1" customWidth="1"/>
    <col min="5383" max="5632" width="9" style="1"/>
    <col min="5633" max="5633" width="10" style="1" customWidth="1"/>
    <col min="5634" max="5637" width="9" style="1"/>
    <col min="5638" max="5638" width="4.33203125" style="1" customWidth="1"/>
    <col min="5639" max="5888" width="9" style="1"/>
    <col min="5889" max="5889" width="10" style="1" customWidth="1"/>
    <col min="5890" max="5893" width="9" style="1"/>
    <col min="5894" max="5894" width="4.33203125" style="1" customWidth="1"/>
    <col min="5895" max="6144" width="9" style="1"/>
    <col min="6145" max="6145" width="10" style="1" customWidth="1"/>
    <col min="6146" max="6149" width="9" style="1"/>
    <col min="6150" max="6150" width="4.33203125" style="1" customWidth="1"/>
    <col min="6151" max="6400" width="9" style="1"/>
    <col min="6401" max="6401" width="10" style="1" customWidth="1"/>
    <col min="6402" max="6405" width="9" style="1"/>
    <col min="6406" max="6406" width="4.33203125" style="1" customWidth="1"/>
    <col min="6407" max="6656" width="9" style="1"/>
    <col min="6657" max="6657" width="10" style="1" customWidth="1"/>
    <col min="6658" max="6661" width="9" style="1"/>
    <col min="6662" max="6662" width="4.33203125" style="1" customWidth="1"/>
    <col min="6663" max="6912" width="9" style="1"/>
    <col min="6913" max="6913" width="10" style="1" customWidth="1"/>
    <col min="6914" max="6917" width="9" style="1"/>
    <col min="6918" max="6918" width="4.33203125" style="1" customWidth="1"/>
    <col min="6919" max="7168" width="9" style="1"/>
    <col min="7169" max="7169" width="10" style="1" customWidth="1"/>
    <col min="7170" max="7173" width="9" style="1"/>
    <col min="7174" max="7174" width="4.33203125" style="1" customWidth="1"/>
    <col min="7175" max="7424" width="9" style="1"/>
    <col min="7425" max="7425" width="10" style="1" customWidth="1"/>
    <col min="7426" max="7429" width="9" style="1"/>
    <col min="7430" max="7430" width="4.33203125" style="1" customWidth="1"/>
    <col min="7431" max="7680" width="9" style="1"/>
    <col min="7681" max="7681" width="10" style="1" customWidth="1"/>
    <col min="7682" max="7685" width="9" style="1"/>
    <col min="7686" max="7686" width="4.33203125" style="1" customWidth="1"/>
    <col min="7687" max="7936" width="9" style="1"/>
    <col min="7937" max="7937" width="10" style="1" customWidth="1"/>
    <col min="7938" max="7941" width="9" style="1"/>
    <col min="7942" max="7942" width="4.33203125" style="1" customWidth="1"/>
    <col min="7943" max="8192" width="9" style="1"/>
    <col min="8193" max="8193" width="10" style="1" customWidth="1"/>
    <col min="8194" max="8197" width="9" style="1"/>
    <col min="8198" max="8198" width="4.33203125" style="1" customWidth="1"/>
    <col min="8199" max="8448" width="9" style="1"/>
    <col min="8449" max="8449" width="10" style="1" customWidth="1"/>
    <col min="8450" max="8453" width="9" style="1"/>
    <col min="8454" max="8454" width="4.33203125" style="1" customWidth="1"/>
    <col min="8455" max="8704" width="9" style="1"/>
    <col min="8705" max="8705" width="10" style="1" customWidth="1"/>
    <col min="8706" max="8709" width="9" style="1"/>
    <col min="8710" max="8710" width="4.33203125" style="1" customWidth="1"/>
    <col min="8711" max="8960" width="9" style="1"/>
    <col min="8961" max="8961" width="10" style="1" customWidth="1"/>
    <col min="8962" max="8965" width="9" style="1"/>
    <col min="8966" max="8966" width="4.33203125" style="1" customWidth="1"/>
    <col min="8967" max="9216" width="9" style="1"/>
    <col min="9217" max="9217" width="10" style="1" customWidth="1"/>
    <col min="9218" max="9221" width="9" style="1"/>
    <col min="9222" max="9222" width="4.33203125" style="1" customWidth="1"/>
    <col min="9223" max="9472" width="9" style="1"/>
    <col min="9473" max="9473" width="10" style="1" customWidth="1"/>
    <col min="9474" max="9477" width="9" style="1"/>
    <col min="9478" max="9478" width="4.33203125" style="1" customWidth="1"/>
    <col min="9479" max="9728" width="9" style="1"/>
    <col min="9729" max="9729" width="10" style="1" customWidth="1"/>
    <col min="9730" max="9733" width="9" style="1"/>
    <col min="9734" max="9734" width="4.33203125" style="1" customWidth="1"/>
    <col min="9735" max="9984" width="9" style="1"/>
    <col min="9985" max="9985" width="10" style="1" customWidth="1"/>
    <col min="9986" max="9989" width="9" style="1"/>
    <col min="9990" max="9990" width="4.33203125" style="1" customWidth="1"/>
    <col min="9991" max="10240" width="9" style="1"/>
    <col min="10241" max="10241" width="10" style="1" customWidth="1"/>
    <col min="10242" max="10245" width="9" style="1"/>
    <col min="10246" max="10246" width="4.33203125" style="1" customWidth="1"/>
    <col min="10247" max="10496" width="9" style="1"/>
    <col min="10497" max="10497" width="10" style="1" customWidth="1"/>
    <col min="10498" max="10501" width="9" style="1"/>
    <col min="10502" max="10502" width="4.33203125" style="1" customWidth="1"/>
    <col min="10503" max="10752" width="9" style="1"/>
    <col min="10753" max="10753" width="10" style="1" customWidth="1"/>
    <col min="10754" max="10757" width="9" style="1"/>
    <col min="10758" max="10758" width="4.33203125" style="1" customWidth="1"/>
    <col min="10759" max="11008" width="9" style="1"/>
    <col min="11009" max="11009" width="10" style="1" customWidth="1"/>
    <col min="11010" max="11013" width="9" style="1"/>
    <col min="11014" max="11014" width="4.33203125" style="1" customWidth="1"/>
    <col min="11015" max="11264" width="9" style="1"/>
    <col min="11265" max="11265" width="10" style="1" customWidth="1"/>
    <col min="11266" max="11269" width="9" style="1"/>
    <col min="11270" max="11270" width="4.33203125" style="1" customWidth="1"/>
    <col min="11271" max="11520" width="9" style="1"/>
    <col min="11521" max="11521" width="10" style="1" customWidth="1"/>
    <col min="11522" max="11525" width="9" style="1"/>
    <col min="11526" max="11526" width="4.33203125" style="1" customWidth="1"/>
    <col min="11527" max="11776" width="9" style="1"/>
    <col min="11777" max="11777" width="10" style="1" customWidth="1"/>
    <col min="11778" max="11781" width="9" style="1"/>
    <col min="11782" max="11782" width="4.33203125" style="1" customWidth="1"/>
    <col min="11783" max="12032" width="9" style="1"/>
    <col min="12033" max="12033" width="10" style="1" customWidth="1"/>
    <col min="12034" max="12037" width="9" style="1"/>
    <col min="12038" max="12038" width="4.33203125" style="1" customWidth="1"/>
    <col min="12039" max="12288" width="9" style="1"/>
    <col min="12289" max="12289" width="10" style="1" customWidth="1"/>
    <col min="12290" max="12293" width="9" style="1"/>
    <col min="12294" max="12294" width="4.33203125" style="1" customWidth="1"/>
    <col min="12295" max="12544" width="9" style="1"/>
    <col min="12545" max="12545" width="10" style="1" customWidth="1"/>
    <col min="12546" max="12549" width="9" style="1"/>
    <col min="12550" max="12550" width="4.33203125" style="1" customWidth="1"/>
    <col min="12551" max="12800" width="9" style="1"/>
    <col min="12801" max="12801" width="10" style="1" customWidth="1"/>
    <col min="12802" max="12805" width="9" style="1"/>
    <col min="12806" max="12806" width="4.33203125" style="1" customWidth="1"/>
    <col min="12807" max="13056" width="9" style="1"/>
    <col min="13057" max="13057" width="10" style="1" customWidth="1"/>
    <col min="13058" max="13061" width="9" style="1"/>
    <col min="13062" max="13062" width="4.33203125" style="1" customWidth="1"/>
    <col min="13063" max="13312" width="9" style="1"/>
    <col min="13313" max="13313" width="10" style="1" customWidth="1"/>
    <col min="13314" max="13317" width="9" style="1"/>
    <col min="13318" max="13318" width="4.33203125" style="1" customWidth="1"/>
    <col min="13319" max="13568" width="9" style="1"/>
    <col min="13569" max="13569" width="10" style="1" customWidth="1"/>
    <col min="13570" max="13573" width="9" style="1"/>
    <col min="13574" max="13574" width="4.33203125" style="1" customWidth="1"/>
    <col min="13575" max="13824" width="9" style="1"/>
    <col min="13825" max="13825" width="10" style="1" customWidth="1"/>
    <col min="13826" max="13829" width="9" style="1"/>
    <col min="13830" max="13830" width="4.33203125" style="1" customWidth="1"/>
    <col min="13831" max="14080" width="9" style="1"/>
    <col min="14081" max="14081" width="10" style="1" customWidth="1"/>
    <col min="14082" max="14085" width="9" style="1"/>
    <col min="14086" max="14086" width="4.33203125" style="1" customWidth="1"/>
    <col min="14087" max="14336" width="9" style="1"/>
    <col min="14337" max="14337" width="10" style="1" customWidth="1"/>
    <col min="14338" max="14341" width="9" style="1"/>
    <col min="14342" max="14342" width="4.33203125" style="1" customWidth="1"/>
    <col min="14343" max="14592" width="9" style="1"/>
    <col min="14593" max="14593" width="10" style="1" customWidth="1"/>
    <col min="14594" max="14597" width="9" style="1"/>
    <col min="14598" max="14598" width="4.33203125" style="1" customWidth="1"/>
    <col min="14599" max="14848" width="9" style="1"/>
    <col min="14849" max="14849" width="10" style="1" customWidth="1"/>
    <col min="14850" max="14853" width="9" style="1"/>
    <col min="14854" max="14854" width="4.33203125" style="1" customWidth="1"/>
    <col min="14855" max="15104" width="9" style="1"/>
    <col min="15105" max="15105" width="10" style="1" customWidth="1"/>
    <col min="15106" max="15109" width="9" style="1"/>
    <col min="15110" max="15110" width="4.33203125" style="1" customWidth="1"/>
    <col min="15111" max="15360" width="9" style="1"/>
    <col min="15361" max="15361" width="10" style="1" customWidth="1"/>
    <col min="15362" max="15365" width="9" style="1"/>
    <col min="15366" max="15366" width="4.33203125" style="1" customWidth="1"/>
    <col min="15367" max="15616" width="9" style="1"/>
    <col min="15617" max="15617" width="10" style="1" customWidth="1"/>
    <col min="15618" max="15621" width="9" style="1"/>
    <col min="15622" max="15622" width="4.33203125" style="1" customWidth="1"/>
    <col min="15623" max="15872" width="9" style="1"/>
    <col min="15873" max="15873" width="10" style="1" customWidth="1"/>
    <col min="15874" max="15877" width="9" style="1"/>
    <col min="15878" max="15878" width="4.33203125" style="1" customWidth="1"/>
    <col min="15879" max="16128" width="9" style="1"/>
    <col min="16129" max="16129" width="10" style="1" customWidth="1"/>
    <col min="16130" max="16133" width="9" style="1"/>
    <col min="16134" max="16134" width="4.33203125" style="1" customWidth="1"/>
    <col min="16135" max="16384" width="9" style="1"/>
  </cols>
  <sheetData>
    <row r="1" spans="1:10" ht="48.75" customHeight="1">
      <c r="A1" s="349" t="s">
        <v>42</v>
      </c>
      <c r="B1" s="349"/>
      <c r="C1" s="349"/>
      <c r="D1" s="349"/>
      <c r="E1" s="349"/>
      <c r="F1" s="349"/>
      <c r="G1" s="349"/>
      <c r="H1" s="349"/>
      <c r="I1" s="349"/>
      <c r="J1" s="349"/>
    </row>
    <row r="2" spans="1:10" ht="36" customHeight="1">
      <c r="A2" s="11" t="s">
        <v>4</v>
      </c>
      <c r="B2" s="350" t="str">
        <f>各学校記入用!A1</f>
        <v>令和７年度 第72回岩手県中学校総合体育大会バレーボール競技</v>
      </c>
      <c r="C2" s="351"/>
      <c r="D2" s="351"/>
      <c r="E2" s="351"/>
      <c r="F2" s="351"/>
      <c r="G2" s="351"/>
      <c r="H2" s="351"/>
      <c r="I2" s="351"/>
      <c r="J2" s="352"/>
    </row>
    <row r="3" spans="1:10" ht="24" customHeight="1">
      <c r="B3" s="12"/>
      <c r="C3" s="12"/>
      <c r="D3" s="12"/>
      <c r="E3" s="12"/>
      <c r="F3" s="12"/>
      <c r="G3" s="12"/>
      <c r="H3" s="12"/>
      <c r="I3" s="12"/>
    </row>
    <row r="4" spans="1:10" ht="33" customHeight="1">
      <c r="A4" s="11" t="s">
        <v>66</v>
      </c>
      <c r="B4" s="353" t="str">
        <f>各学校記入用!B2</f>
        <v>　</v>
      </c>
      <c r="C4" s="354"/>
      <c r="D4" s="354"/>
      <c r="E4" s="354"/>
      <c r="F4" s="355"/>
      <c r="G4" s="13"/>
      <c r="H4" s="14" t="s">
        <v>43</v>
      </c>
      <c r="I4" s="353">
        <f>各学校記入用!H2</f>
        <v>0</v>
      </c>
      <c r="J4" s="355"/>
    </row>
    <row r="5" spans="1:10" ht="16.5" customHeight="1" thickBot="1">
      <c r="B5" s="15"/>
      <c r="C5" s="15"/>
      <c r="D5" s="15"/>
      <c r="E5" s="15"/>
      <c r="F5" s="15"/>
      <c r="G5" s="13"/>
    </row>
    <row r="6" spans="1:10" ht="33" customHeight="1" thickTop="1" thickBot="1">
      <c r="A6" s="11" t="s">
        <v>44</v>
      </c>
      <c r="B6" s="356"/>
      <c r="C6" s="357"/>
      <c r="D6" s="357"/>
      <c r="E6" s="357"/>
      <c r="F6" s="358"/>
      <c r="G6" s="13"/>
      <c r="H6" s="16" t="s">
        <v>45</v>
      </c>
      <c r="I6" s="359" t="s">
        <v>46</v>
      </c>
      <c r="J6" s="360"/>
    </row>
    <row r="7" spans="1:10" ht="18" customHeight="1" thickTop="1" thickBot="1"/>
    <row r="8" spans="1:10" ht="25.5" customHeight="1" thickBot="1">
      <c r="A8" s="26" t="s">
        <v>47</v>
      </c>
      <c r="B8" s="381" t="s">
        <v>55</v>
      </c>
      <c r="C8" s="382"/>
      <c r="D8" s="382"/>
      <c r="E8" s="382"/>
      <c r="F8" s="17"/>
      <c r="G8" s="381" t="s">
        <v>56</v>
      </c>
      <c r="H8" s="382"/>
      <c r="I8" s="382"/>
      <c r="J8" s="383"/>
    </row>
    <row r="9" spans="1:10" ht="12.6" customHeight="1" thickTop="1">
      <c r="A9" s="361" t="s">
        <v>48</v>
      </c>
      <c r="B9" s="390" t="str">
        <f>各学校記入用!B6</f>
        <v>　</v>
      </c>
      <c r="C9" s="391"/>
      <c r="D9" s="391"/>
      <c r="E9" s="391"/>
      <c r="F9" s="392" t="s">
        <v>49</v>
      </c>
      <c r="G9" s="390"/>
      <c r="H9" s="391"/>
      <c r="I9" s="391"/>
      <c r="J9" s="396"/>
    </row>
    <row r="10" spans="1:10" ht="25.35" customHeight="1">
      <c r="A10" s="362"/>
      <c r="B10" s="384" t="str">
        <f>各学校記入用!B7</f>
        <v>　</v>
      </c>
      <c r="C10" s="384"/>
      <c r="D10" s="384"/>
      <c r="E10" s="369"/>
      <c r="F10" s="393"/>
      <c r="G10" s="385"/>
      <c r="H10" s="386"/>
      <c r="I10" s="386"/>
      <c r="J10" s="387"/>
    </row>
    <row r="11" spans="1:10" ht="12.6" customHeight="1">
      <c r="A11" s="309" t="s">
        <v>50</v>
      </c>
      <c r="B11" s="388" t="str">
        <f>各学校記入用!B8</f>
        <v>　</v>
      </c>
      <c r="C11" s="389"/>
      <c r="D11" s="389"/>
      <c r="E11" s="389"/>
      <c r="F11" s="394" t="s">
        <v>51</v>
      </c>
      <c r="G11" s="397"/>
      <c r="H11" s="398"/>
      <c r="I11" s="398"/>
      <c r="J11" s="399"/>
    </row>
    <row r="12" spans="1:10" ht="25.35" customHeight="1">
      <c r="A12" s="362"/>
      <c r="B12" s="384" t="str">
        <f>各学校記入用!B9</f>
        <v>　</v>
      </c>
      <c r="C12" s="384"/>
      <c r="D12" s="384"/>
      <c r="E12" s="369"/>
      <c r="F12" s="393"/>
      <c r="G12" s="385"/>
      <c r="H12" s="386"/>
      <c r="I12" s="386"/>
      <c r="J12" s="387"/>
    </row>
    <row r="13" spans="1:10" ht="12.6" customHeight="1">
      <c r="A13" s="309" t="s">
        <v>52</v>
      </c>
      <c r="B13" s="388" t="str">
        <f>各学校記入用!D10</f>
        <v>　</v>
      </c>
      <c r="C13" s="389"/>
      <c r="D13" s="389"/>
      <c r="E13" s="389"/>
      <c r="F13" s="394" t="s">
        <v>53</v>
      </c>
      <c r="G13" s="397"/>
      <c r="H13" s="398"/>
      <c r="I13" s="398"/>
      <c r="J13" s="399"/>
    </row>
    <row r="14" spans="1:10" ht="25.35" customHeight="1" thickBot="1">
      <c r="A14" s="365"/>
      <c r="B14" s="400" t="str">
        <f>各学校記入用!D11</f>
        <v>　</v>
      </c>
      <c r="C14" s="400"/>
      <c r="D14" s="400"/>
      <c r="E14" s="401"/>
      <c r="F14" s="395"/>
      <c r="G14" s="402" t="str">
        <f>IFERROR(VLOOKUP(#REF!,記入例!#REF!,3,FALSE),"")</f>
        <v/>
      </c>
      <c r="H14" s="403"/>
      <c r="I14" s="403"/>
      <c r="J14" s="404"/>
    </row>
    <row r="15" spans="1:10" ht="25.5" customHeight="1" thickBot="1">
      <c r="A15" s="27" t="s">
        <v>17</v>
      </c>
      <c r="B15" s="363" t="s">
        <v>54</v>
      </c>
      <c r="C15" s="363"/>
      <c r="D15" s="363"/>
      <c r="E15" s="363"/>
      <c r="F15" s="28"/>
      <c r="G15" s="363" t="s">
        <v>54</v>
      </c>
      <c r="H15" s="363"/>
      <c r="I15" s="363"/>
      <c r="J15" s="364"/>
    </row>
    <row r="16" spans="1:10" ht="12.6" customHeight="1">
      <c r="A16" s="408" t="str">
        <f>各学校記入用!A13</f>
        <v>①</v>
      </c>
      <c r="B16" s="366">
        <f>各学校記入用!D13</f>
        <v>0</v>
      </c>
      <c r="C16" s="367"/>
      <c r="D16" s="367"/>
      <c r="E16" s="368"/>
      <c r="F16" s="409"/>
      <c r="G16" s="372" t="str">
        <f>IFERROR(VLOOKUP(#REF!,記入例!#REF!,4,FALSE),"")</f>
        <v/>
      </c>
      <c r="H16" s="373"/>
      <c r="I16" s="373"/>
      <c r="J16" s="374"/>
    </row>
    <row r="17" spans="1:10" ht="25.35" customHeight="1">
      <c r="A17" s="406"/>
      <c r="B17" s="369">
        <f>各学校記入用!B13</f>
        <v>0</v>
      </c>
      <c r="C17" s="370"/>
      <c r="D17" s="370"/>
      <c r="E17" s="371"/>
      <c r="F17" s="410"/>
      <c r="G17" s="375" t="str">
        <f>IFERROR(VLOOKUP(#REF!,記入例!#REF!,3,FALSE),"")</f>
        <v/>
      </c>
      <c r="H17" s="376"/>
      <c r="I17" s="376"/>
      <c r="J17" s="377"/>
    </row>
    <row r="18" spans="1:10" ht="12.6" customHeight="1">
      <c r="A18" s="405">
        <f>各学校記入用!A14</f>
        <v>2</v>
      </c>
      <c r="B18" s="388">
        <f>各学校記入用!D14</f>
        <v>0</v>
      </c>
      <c r="C18" s="389"/>
      <c r="D18" s="389"/>
      <c r="E18" s="414"/>
      <c r="F18" s="411"/>
      <c r="G18" s="378" t="str">
        <f>IFERROR(VLOOKUP(#REF!,記入例!#REF!,4,FALSE),"")</f>
        <v/>
      </c>
      <c r="H18" s="379"/>
      <c r="I18" s="379"/>
      <c r="J18" s="380"/>
    </row>
    <row r="19" spans="1:10" ht="25.35" customHeight="1">
      <c r="A19" s="406"/>
      <c r="B19" s="369">
        <f>各学校記入用!B14</f>
        <v>0</v>
      </c>
      <c r="C19" s="370"/>
      <c r="D19" s="370"/>
      <c r="E19" s="371"/>
      <c r="F19" s="410"/>
      <c r="G19" s="375" t="str">
        <f>IFERROR(VLOOKUP(#REF!,記入例!#REF!,3,FALSE),"")</f>
        <v/>
      </c>
      <c r="H19" s="376"/>
      <c r="I19" s="376"/>
      <c r="J19" s="377"/>
    </row>
    <row r="20" spans="1:10" ht="12.6" customHeight="1">
      <c r="A20" s="405">
        <f>各学校記入用!A15</f>
        <v>3</v>
      </c>
      <c r="B20" s="388">
        <f>各学校記入用!D15</f>
        <v>0</v>
      </c>
      <c r="C20" s="389"/>
      <c r="D20" s="389"/>
      <c r="E20" s="414"/>
      <c r="F20" s="411"/>
      <c r="G20" s="378" t="str">
        <f>IFERROR(VLOOKUP(#REF!,記入例!#REF!,4,FALSE),"")</f>
        <v/>
      </c>
      <c r="H20" s="379"/>
      <c r="I20" s="379"/>
      <c r="J20" s="380"/>
    </row>
    <row r="21" spans="1:10" ht="25.35" customHeight="1">
      <c r="A21" s="406"/>
      <c r="B21" s="369">
        <f>各学校記入用!B15</f>
        <v>0</v>
      </c>
      <c r="C21" s="370"/>
      <c r="D21" s="370"/>
      <c r="E21" s="371"/>
      <c r="F21" s="410"/>
      <c r="G21" s="375" t="str">
        <f>IFERROR(VLOOKUP(#REF!,記入例!#REF!,3,FALSE),"")</f>
        <v/>
      </c>
      <c r="H21" s="376"/>
      <c r="I21" s="376"/>
      <c r="J21" s="377"/>
    </row>
    <row r="22" spans="1:10" ht="12.6" customHeight="1">
      <c r="A22" s="405">
        <f>各学校記入用!A16</f>
        <v>4</v>
      </c>
      <c r="B22" s="388">
        <f>各学校記入用!D16</f>
        <v>0</v>
      </c>
      <c r="C22" s="389"/>
      <c r="D22" s="389"/>
      <c r="E22" s="414"/>
      <c r="F22" s="411"/>
      <c r="G22" s="378" t="str">
        <f>IFERROR(VLOOKUP(#REF!,記入例!#REF!,4,FALSE),"")</f>
        <v/>
      </c>
      <c r="H22" s="379"/>
      <c r="I22" s="379"/>
      <c r="J22" s="380"/>
    </row>
    <row r="23" spans="1:10" ht="25.35" customHeight="1">
      <c r="A23" s="406"/>
      <c r="B23" s="369">
        <f>各学校記入用!B16</f>
        <v>0</v>
      </c>
      <c r="C23" s="370"/>
      <c r="D23" s="370"/>
      <c r="E23" s="371"/>
      <c r="F23" s="410"/>
      <c r="G23" s="375" t="str">
        <f>IFERROR(VLOOKUP(#REF!,記入例!#REF!,3,FALSE),"")</f>
        <v/>
      </c>
      <c r="H23" s="376"/>
      <c r="I23" s="376"/>
      <c r="J23" s="377"/>
    </row>
    <row r="24" spans="1:10" ht="12.6" customHeight="1">
      <c r="A24" s="405">
        <f>各学校記入用!A17</f>
        <v>5</v>
      </c>
      <c r="B24" s="388">
        <f>各学校記入用!D17</f>
        <v>0</v>
      </c>
      <c r="C24" s="389"/>
      <c r="D24" s="389"/>
      <c r="E24" s="414"/>
      <c r="F24" s="411"/>
      <c r="G24" s="378" t="str">
        <f>IFERROR(VLOOKUP(#REF!,記入例!#REF!,4,FALSE),"")</f>
        <v/>
      </c>
      <c r="H24" s="379"/>
      <c r="I24" s="379"/>
      <c r="J24" s="380"/>
    </row>
    <row r="25" spans="1:10" ht="25.35" customHeight="1">
      <c r="A25" s="406"/>
      <c r="B25" s="369">
        <f>各学校記入用!B17</f>
        <v>0</v>
      </c>
      <c r="C25" s="370"/>
      <c r="D25" s="370"/>
      <c r="E25" s="371"/>
      <c r="F25" s="410"/>
      <c r="G25" s="375" t="str">
        <f>IFERROR(VLOOKUP(#REF!,記入例!#REF!,3,FALSE),"")</f>
        <v/>
      </c>
      <c r="H25" s="376"/>
      <c r="I25" s="376"/>
      <c r="J25" s="377"/>
    </row>
    <row r="26" spans="1:10" ht="12.6" customHeight="1">
      <c r="A26" s="405">
        <f>各学校記入用!A18</f>
        <v>6</v>
      </c>
      <c r="B26" s="388">
        <f>各学校記入用!D18</f>
        <v>0</v>
      </c>
      <c r="C26" s="389"/>
      <c r="D26" s="389"/>
      <c r="E26" s="414"/>
      <c r="F26" s="411"/>
      <c r="G26" s="378" t="str">
        <f>IFERROR(VLOOKUP(#REF!,記入例!#REF!,4,FALSE),"")</f>
        <v/>
      </c>
      <c r="H26" s="379"/>
      <c r="I26" s="379"/>
      <c r="J26" s="380"/>
    </row>
    <row r="27" spans="1:10" ht="25.35" customHeight="1">
      <c r="A27" s="406"/>
      <c r="B27" s="369">
        <f>各学校記入用!B18</f>
        <v>0</v>
      </c>
      <c r="C27" s="370"/>
      <c r="D27" s="370"/>
      <c r="E27" s="371"/>
      <c r="F27" s="410"/>
      <c r="G27" s="375" t="str">
        <f>IFERROR(VLOOKUP(#REF!,記入例!#REF!,3,FALSE),"")</f>
        <v/>
      </c>
      <c r="H27" s="376"/>
      <c r="I27" s="376"/>
      <c r="J27" s="377"/>
    </row>
    <row r="28" spans="1:10" ht="12.6" customHeight="1">
      <c r="A28" s="405">
        <f>各学校記入用!A19</f>
        <v>7</v>
      </c>
      <c r="B28" s="388">
        <f>各学校記入用!D19</f>
        <v>0</v>
      </c>
      <c r="C28" s="389"/>
      <c r="D28" s="389"/>
      <c r="E28" s="414"/>
      <c r="F28" s="411"/>
      <c r="G28" s="378" t="str">
        <f>IFERROR(VLOOKUP(#REF!,記入例!#REF!,4,FALSE),"")</f>
        <v/>
      </c>
      <c r="H28" s="379"/>
      <c r="I28" s="379"/>
      <c r="J28" s="380"/>
    </row>
    <row r="29" spans="1:10" ht="25.35" customHeight="1">
      <c r="A29" s="406"/>
      <c r="B29" s="369">
        <f>各学校記入用!B19</f>
        <v>0</v>
      </c>
      <c r="C29" s="370"/>
      <c r="D29" s="370"/>
      <c r="E29" s="371"/>
      <c r="F29" s="410"/>
      <c r="G29" s="375" t="str">
        <f>IFERROR(VLOOKUP(#REF!,記入例!#REF!,3,FALSE),"")</f>
        <v/>
      </c>
      <c r="H29" s="376"/>
      <c r="I29" s="376"/>
      <c r="J29" s="377"/>
    </row>
    <row r="30" spans="1:10" ht="12.6" customHeight="1">
      <c r="A30" s="405">
        <f>各学校記入用!A20</f>
        <v>8</v>
      </c>
      <c r="B30" s="388">
        <f>各学校記入用!D20</f>
        <v>0</v>
      </c>
      <c r="C30" s="389"/>
      <c r="D30" s="389"/>
      <c r="E30" s="414"/>
      <c r="F30" s="411"/>
      <c r="G30" s="378" t="str">
        <f>IFERROR(VLOOKUP(#REF!,記入例!#REF!,4,FALSE),"")</f>
        <v/>
      </c>
      <c r="H30" s="379"/>
      <c r="I30" s="379"/>
      <c r="J30" s="380"/>
    </row>
    <row r="31" spans="1:10" ht="25.35" customHeight="1">
      <c r="A31" s="406"/>
      <c r="B31" s="369">
        <f>各学校記入用!B20</f>
        <v>0</v>
      </c>
      <c r="C31" s="370"/>
      <c r="D31" s="370"/>
      <c r="E31" s="371"/>
      <c r="F31" s="410"/>
      <c r="G31" s="375" t="str">
        <f>IFERROR(VLOOKUP(#REF!,記入例!#REF!,3,FALSE),"")</f>
        <v/>
      </c>
      <c r="H31" s="376"/>
      <c r="I31" s="376"/>
      <c r="J31" s="377"/>
    </row>
    <row r="32" spans="1:10" ht="12.6" customHeight="1">
      <c r="A32" s="405">
        <f>各学校記入用!A21</f>
        <v>9</v>
      </c>
      <c r="B32" s="388">
        <f>各学校記入用!D21</f>
        <v>0</v>
      </c>
      <c r="C32" s="389"/>
      <c r="D32" s="389"/>
      <c r="E32" s="414"/>
      <c r="F32" s="411"/>
      <c r="G32" s="378" t="str">
        <f>IFERROR(VLOOKUP(#REF!,記入例!#REF!,4,FALSE),"")</f>
        <v/>
      </c>
      <c r="H32" s="379"/>
      <c r="I32" s="379"/>
      <c r="J32" s="380"/>
    </row>
    <row r="33" spans="1:10" ht="25.35" customHeight="1">
      <c r="A33" s="406"/>
      <c r="B33" s="369">
        <f>各学校記入用!B21</f>
        <v>0</v>
      </c>
      <c r="C33" s="370"/>
      <c r="D33" s="370"/>
      <c r="E33" s="371"/>
      <c r="F33" s="410"/>
      <c r="G33" s="375" t="str">
        <f>IFERROR(VLOOKUP(#REF!,記入例!#REF!,3,FALSE),"")</f>
        <v/>
      </c>
      <c r="H33" s="376"/>
      <c r="I33" s="376"/>
      <c r="J33" s="377"/>
    </row>
    <row r="34" spans="1:10" ht="12.6" customHeight="1">
      <c r="A34" s="405">
        <f>各学校記入用!A22</f>
        <v>10</v>
      </c>
      <c r="B34" s="388">
        <f>各学校記入用!D22</f>
        <v>0</v>
      </c>
      <c r="C34" s="389"/>
      <c r="D34" s="389"/>
      <c r="E34" s="414"/>
      <c r="F34" s="411"/>
      <c r="G34" s="378" t="str">
        <f>IFERROR(VLOOKUP(#REF!,記入例!#REF!,4,FALSE),"")</f>
        <v/>
      </c>
      <c r="H34" s="379"/>
      <c r="I34" s="379"/>
      <c r="J34" s="380"/>
    </row>
    <row r="35" spans="1:10" ht="25.35" customHeight="1">
      <c r="A35" s="406"/>
      <c r="B35" s="369">
        <f>各学校記入用!B22</f>
        <v>0</v>
      </c>
      <c r="C35" s="370"/>
      <c r="D35" s="370"/>
      <c r="E35" s="371"/>
      <c r="F35" s="410"/>
      <c r="G35" s="375" t="str">
        <f>IFERROR(VLOOKUP(#REF!,記入例!#REF!,3,FALSE),"")</f>
        <v/>
      </c>
      <c r="H35" s="376"/>
      <c r="I35" s="376"/>
      <c r="J35" s="377"/>
    </row>
    <row r="36" spans="1:10" ht="12.6" customHeight="1">
      <c r="A36" s="405">
        <f>各学校記入用!A23</f>
        <v>11</v>
      </c>
      <c r="B36" s="388">
        <f>各学校記入用!D23</f>
        <v>0</v>
      </c>
      <c r="C36" s="389"/>
      <c r="D36" s="389"/>
      <c r="E36" s="414"/>
      <c r="F36" s="411"/>
      <c r="G36" s="378" t="str">
        <f>IFERROR(VLOOKUP(#REF!,記入例!#REF!,4,FALSE),"")</f>
        <v/>
      </c>
      <c r="H36" s="379"/>
      <c r="I36" s="379"/>
      <c r="J36" s="380"/>
    </row>
    <row r="37" spans="1:10" ht="25.35" customHeight="1">
      <c r="A37" s="406"/>
      <c r="B37" s="369">
        <f>各学校記入用!B23</f>
        <v>0</v>
      </c>
      <c r="C37" s="370"/>
      <c r="D37" s="370"/>
      <c r="E37" s="371"/>
      <c r="F37" s="410"/>
      <c r="G37" s="375" t="str">
        <f>IFERROR(VLOOKUP(#REF!,記入例!#REF!,3,FALSE),"")</f>
        <v/>
      </c>
      <c r="H37" s="376"/>
      <c r="I37" s="376"/>
      <c r="J37" s="377"/>
    </row>
    <row r="38" spans="1:10" ht="12.6" customHeight="1">
      <c r="A38" s="405">
        <f>各学校記入用!A24</f>
        <v>12</v>
      </c>
      <c r="B38" s="388">
        <f>各学校記入用!D24</f>
        <v>0</v>
      </c>
      <c r="C38" s="389"/>
      <c r="D38" s="389"/>
      <c r="E38" s="414"/>
      <c r="F38" s="411"/>
      <c r="G38" s="378" t="str">
        <f>IFERROR(VLOOKUP(#REF!,記入例!#REF!,4,FALSE),"")</f>
        <v/>
      </c>
      <c r="H38" s="379"/>
      <c r="I38" s="379"/>
      <c r="J38" s="380"/>
    </row>
    <row r="39" spans="1:10" ht="25.35" customHeight="1" thickBot="1">
      <c r="A39" s="413"/>
      <c r="B39" s="418">
        <f>各学校記入用!B24</f>
        <v>0</v>
      </c>
      <c r="C39" s="419"/>
      <c r="D39" s="419"/>
      <c r="E39" s="420"/>
      <c r="F39" s="412"/>
      <c r="G39" s="415" t="str">
        <f>IFERROR(VLOOKUP(#REF!,記入例!#REF!,3,FALSE),"")</f>
        <v/>
      </c>
      <c r="H39" s="416"/>
      <c r="I39" s="416"/>
      <c r="J39" s="417"/>
    </row>
    <row r="40" spans="1:10" ht="7.5" customHeight="1"/>
    <row r="41" spans="1:10" ht="18" customHeight="1">
      <c r="A41" s="407" t="s">
        <v>58</v>
      </c>
      <c r="B41" s="407"/>
      <c r="C41" s="407"/>
      <c r="D41" s="407"/>
      <c r="E41" s="407"/>
      <c r="F41" s="407"/>
      <c r="G41" s="407"/>
      <c r="H41" s="407"/>
      <c r="I41" s="407"/>
      <c r="J41" s="407"/>
    </row>
    <row r="42" spans="1:10" ht="15.75" customHeight="1">
      <c r="A42" s="99" t="s">
        <v>129</v>
      </c>
      <c r="B42" s="96"/>
      <c r="C42" s="96"/>
      <c r="D42" s="96"/>
      <c r="E42" s="96"/>
      <c r="F42" s="96"/>
      <c r="G42" s="96"/>
      <c r="H42" s="96"/>
      <c r="I42" s="96"/>
      <c r="J42" s="96"/>
    </row>
    <row r="43" spans="1:10" ht="17.25" customHeight="1">
      <c r="A43" s="407" t="s">
        <v>59</v>
      </c>
      <c r="B43" s="407"/>
      <c r="C43" s="407"/>
      <c r="D43" s="407"/>
      <c r="E43" s="407"/>
      <c r="F43" s="407"/>
      <c r="G43" s="407"/>
      <c r="H43" s="407"/>
      <c r="I43" s="407"/>
      <c r="J43" s="407"/>
    </row>
  </sheetData>
  <mergeCells count="102">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 ref="F20:F21"/>
    <mergeCell ref="F22:F23"/>
    <mergeCell ref="F24:F25"/>
    <mergeCell ref="F26:F27"/>
    <mergeCell ref="G20:J20"/>
    <mergeCell ref="G21:J21"/>
    <mergeCell ref="G22:J22"/>
    <mergeCell ref="G23:J23"/>
    <mergeCell ref="G24:J24"/>
    <mergeCell ref="G25:J25"/>
    <mergeCell ref="G26:J26"/>
    <mergeCell ref="G27:J27"/>
    <mergeCell ref="A20:A21"/>
    <mergeCell ref="A22:A23"/>
    <mergeCell ref="A24:A25"/>
    <mergeCell ref="A26:A27"/>
    <mergeCell ref="A28:A29"/>
    <mergeCell ref="A30:A31"/>
    <mergeCell ref="B18:E18"/>
    <mergeCell ref="B19:E19"/>
    <mergeCell ref="B20:E20"/>
    <mergeCell ref="B21:E21"/>
    <mergeCell ref="B22:E22"/>
    <mergeCell ref="B23:E23"/>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1:J1"/>
    <mergeCell ref="B2:J2"/>
    <mergeCell ref="B4:F4"/>
    <mergeCell ref="I4:J4"/>
    <mergeCell ref="B6:F6"/>
    <mergeCell ref="I6:J6"/>
    <mergeCell ref="A9:A10"/>
    <mergeCell ref="A11:A12"/>
    <mergeCell ref="B15:E15"/>
    <mergeCell ref="G15:J15"/>
    <mergeCell ref="A13:A14"/>
  </mergeCells>
  <phoneticPr fontId="1"/>
  <conditionalFormatting sqref="A40:IV65552">
    <cfRule type="cellIs" dxfId="3" priority="1" stopIfTrue="1" operator="equal">
      <formula>0</formula>
    </cfRule>
  </conditionalFormatting>
  <conditionalFormatting sqref="B17 B19:C19 B21:C21 B23:C23 B25:C25 B27:C27 B29:C29 B31:C31 B33:C33 B35:C35 B37:C37 B39:C39 A1:J8 A9:B9 F9:G9 B10:E10 G10:J10 A11:B11 F11:G11 B12:E12 G12:J12 A13:B13 F13:G13 B14:E14 G14:J14 A16 G17 A18 G19:H19 A20 G21:H21 A22 G23:H23 A24 G25:H25 A26 G27:H27 A28 G29:H29 A30 G31:H31 A32 G33:H33 A34 G35:H35 A36 G37:H37 A38 G39:H39">
    <cfRule type="cellIs" dxfId="2" priority="14" stopIfTrue="1" operator="equal">
      <formula>0</formula>
    </cfRule>
  </conditionalFormatting>
  <conditionalFormatting sqref="B16:E39">
    <cfRule type="cellIs" dxfId="1" priority="2" operator="equal">
      <formula>0</formula>
    </cfRule>
  </conditionalFormatting>
  <conditionalFormatting sqref="K1:IV39">
    <cfRule type="cellIs" dxfId="0" priority="3"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8"/>
  <sheetViews>
    <sheetView view="pageBreakPreview" zoomScale="112" zoomScaleNormal="100" zoomScaleSheetLayoutView="112" workbookViewId="0">
      <selection sqref="A1:H1"/>
    </sheetView>
  </sheetViews>
  <sheetFormatPr defaultColWidth="9" defaultRowHeight="9.6"/>
  <cols>
    <col min="1" max="1" width="4.33203125" style="100" customWidth="1"/>
    <col min="2" max="2" width="20" style="100" customWidth="1"/>
    <col min="3" max="3" width="5.33203125" style="100" customWidth="1"/>
    <col min="4" max="4" width="4.33203125" style="100" customWidth="1"/>
    <col min="5" max="5" width="20" style="100" customWidth="1"/>
    <col min="6" max="6" width="5.33203125" style="100" customWidth="1"/>
    <col min="7" max="7" width="4.33203125" style="100" customWidth="1"/>
    <col min="8" max="8" width="20" style="100" customWidth="1"/>
    <col min="9" max="9" width="3.6640625" style="100" customWidth="1"/>
    <col min="10" max="16384" width="9" style="100"/>
  </cols>
  <sheetData>
    <row r="1" spans="1:17" ht="42.75" customHeight="1">
      <c r="A1" s="422" t="s">
        <v>163</v>
      </c>
      <c r="B1" s="423"/>
      <c r="C1" s="423"/>
      <c r="D1" s="423"/>
      <c r="E1" s="423"/>
      <c r="F1" s="423"/>
      <c r="G1" s="423"/>
      <c r="H1" s="423"/>
      <c r="J1" s="424" t="s">
        <v>130</v>
      </c>
      <c r="K1" s="424"/>
      <c r="L1" s="424"/>
      <c r="M1" s="424"/>
      <c r="N1" s="424"/>
      <c r="O1" s="424"/>
      <c r="P1" s="424"/>
      <c r="Q1" s="424"/>
    </row>
    <row r="2" spans="1:17" ht="6.75" customHeight="1">
      <c r="J2" s="424"/>
      <c r="K2" s="424"/>
      <c r="L2" s="424"/>
      <c r="M2" s="424"/>
      <c r="N2" s="424"/>
      <c r="O2" s="424"/>
      <c r="P2" s="424"/>
      <c r="Q2" s="424"/>
    </row>
    <row r="3" spans="1:17" ht="8.25" customHeight="1">
      <c r="A3" s="425" t="s">
        <v>131</v>
      </c>
      <c r="B3" s="101" t="s">
        <v>66</v>
      </c>
      <c r="C3" s="102"/>
      <c r="D3" s="421" t="s">
        <v>131</v>
      </c>
      <c r="E3" s="103" t="s">
        <v>66</v>
      </c>
      <c r="F3" s="102"/>
      <c r="G3" s="421" t="s">
        <v>131</v>
      </c>
      <c r="H3" s="103" t="s">
        <v>66</v>
      </c>
      <c r="J3" s="424"/>
      <c r="K3" s="424"/>
      <c r="L3" s="424"/>
      <c r="M3" s="424"/>
      <c r="N3" s="424"/>
      <c r="O3" s="424"/>
      <c r="P3" s="424"/>
      <c r="Q3" s="424"/>
    </row>
    <row r="4" spans="1:17" ht="15.75" customHeight="1">
      <c r="A4" s="426"/>
      <c r="B4" s="104" t="s">
        <v>132</v>
      </c>
      <c r="C4" s="102"/>
      <c r="D4" s="421"/>
      <c r="E4" s="105" t="str">
        <f>$B$4</f>
        <v>　</v>
      </c>
      <c r="F4" s="102"/>
      <c r="G4" s="421"/>
      <c r="H4" s="105" t="str">
        <f>$B$4</f>
        <v>　</v>
      </c>
      <c r="J4" s="424"/>
      <c r="K4" s="424"/>
      <c r="L4" s="424"/>
      <c r="M4" s="424"/>
      <c r="N4" s="424"/>
      <c r="O4" s="424"/>
      <c r="P4" s="424"/>
      <c r="Q4" s="424"/>
    </row>
    <row r="5" spans="1:17" ht="15.75" customHeight="1">
      <c r="A5" s="106" t="s">
        <v>71</v>
      </c>
      <c r="B5" s="107" t="s">
        <v>133</v>
      </c>
      <c r="C5" s="102"/>
      <c r="D5" s="108" t="str">
        <f>$A$5</f>
        <v>番号</v>
      </c>
      <c r="E5" s="109" t="str">
        <f>$B$5</f>
        <v>氏　名</v>
      </c>
      <c r="F5" s="102"/>
      <c r="G5" s="108" t="str">
        <f>$A$5</f>
        <v>番号</v>
      </c>
      <c r="H5" s="109" t="str">
        <f>$B$5</f>
        <v>氏　名</v>
      </c>
      <c r="J5" s="424"/>
      <c r="K5" s="424"/>
      <c r="L5" s="424"/>
      <c r="M5" s="424"/>
      <c r="N5" s="424"/>
      <c r="O5" s="424"/>
      <c r="P5" s="424"/>
      <c r="Q5" s="424"/>
    </row>
    <row r="6" spans="1:17" ht="15.9" customHeight="1">
      <c r="A6" s="110">
        <v>1</v>
      </c>
      <c r="B6" s="111" t="s">
        <v>132</v>
      </c>
      <c r="C6" s="102"/>
      <c r="D6" s="112">
        <f>$A$6</f>
        <v>1</v>
      </c>
      <c r="E6" s="105" t="str">
        <f>$B$6</f>
        <v>　</v>
      </c>
      <c r="F6" s="102"/>
      <c r="G6" s="112">
        <f>$A$6</f>
        <v>1</v>
      </c>
      <c r="H6" s="105" t="str">
        <f>$B$6</f>
        <v>　</v>
      </c>
      <c r="J6" s="424"/>
      <c r="K6" s="424"/>
      <c r="L6" s="424"/>
      <c r="M6" s="424"/>
      <c r="N6" s="424"/>
      <c r="O6" s="424"/>
      <c r="P6" s="424"/>
      <c r="Q6" s="424"/>
    </row>
    <row r="7" spans="1:17" ht="15.9" customHeight="1">
      <c r="A7" s="110">
        <v>2</v>
      </c>
      <c r="B7" s="111" t="s">
        <v>132</v>
      </c>
      <c r="C7" s="102"/>
      <c r="D7" s="112">
        <f>$A$7</f>
        <v>2</v>
      </c>
      <c r="E7" s="105" t="str">
        <f>$B$7</f>
        <v>　</v>
      </c>
      <c r="F7" s="102"/>
      <c r="G7" s="112">
        <f>$A$7</f>
        <v>2</v>
      </c>
      <c r="H7" s="105" t="str">
        <f>$B$7</f>
        <v>　</v>
      </c>
      <c r="J7" s="424"/>
      <c r="K7" s="424"/>
      <c r="L7" s="424"/>
      <c r="M7" s="424"/>
      <c r="N7" s="424"/>
      <c r="O7" s="424"/>
      <c r="P7" s="424"/>
      <c r="Q7" s="424"/>
    </row>
    <row r="8" spans="1:17" ht="15.9" customHeight="1">
      <c r="A8" s="110">
        <v>3</v>
      </c>
      <c r="B8" s="111" t="s">
        <v>132</v>
      </c>
      <c r="C8" s="102"/>
      <c r="D8" s="112">
        <f>$A$8</f>
        <v>3</v>
      </c>
      <c r="E8" s="105" t="str">
        <f>$B$8</f>
        <v>　</v>
      </c>
      <c r="F8" s="102"/>
      <c r="G8" s="112">
        <f>$A$8</f>
        <v>3</v>
      </c>
      <c r="H8" s="105" t="str">
        <f>$B$8</f>
        <v>　</v>
      </c>
      <c r="J8" s="424"/>
      <c r="K8" s="424"/>
      <c r="L8" s="424"/>
      <c r="M8" s="424"/>
      <c r="N8" s="424"/>
      <c r="O8" s="424"/>
      <c r="P8" s="424"/>
      <c r="Q8" s="424"/>
    </row>
    <row r="9" spans="1:17" ht="15.9" customHeight="1">
      <c r="A9" s="110">
        <v>4</v>
      </c>
      <c r="B9" s="111" t="s">
        <v>132</v>
      </c>
      <c r="C9" s="102"/>
      <c r="D9" s="112">
        <f>$A$9</f>
        <v>4</v>
      </c>
      <c r="E9" s="105" t="str">
        <f>$B$9</f>
        <v>　</v>
      </c>
      <c r="F9" s="102"/>
      <c r="G9" s="112">
        <f>$A$9</f>
        <v>4</v>
      </c>
      <c r="H9" s="105" t="str">
        <f>$B$9</f>
        <v>　</v>
      </c>
      <c r="J9" s="424"/>
      <c r="K9" s="424"/>
      <c r="L9" s="424"/>
      <c r="M9" s="424"/>
      <c r="N9" s="424"/>
      <c r="O9" s="424"/>
      <c r="P9" s="424"/>
      <c r="Q9" s="424"/>
    </row>
    <row r="10" spans="1:17" ht="15.9" customHeight="1">
      <c r="A10" s="110">
        <v>5</v>
      </c>
      <c r="B10" s="111" t="s">
        <v>132</v>
      </c>
      <c r="C10" s="102"/>
      <c r="D10" s="112">
        <f>$A$10</f>
        <v>5</v>
      </c>
      <c r="E10" s="105" t="str">
        <f>$B$10</f>
        <v>　</v>
      </c>
      <c r="F10" s="102"/>
      <c r="G10" s="112">
        <f>$A$10</f>
        <v>5</v>
      </c>
      <c r="H10" s="105" t="str">
        <f>$B$10</f>
        <v>　</v>
      </c>
      <c r="J10" s="424"/>
      <c r="K10" s="424"/>
      <c r="L10" s="424"/>
      <c r="M10" s="424"/>
      <c r="N10" s="424"/>
      <c r="O10" s="424"/>
      <c r="P10" s="424"/>
      <c r="Q10" s="424"/>
    </row>
    <row r="11" spans="1:17" ht="15.9" customHeight="1">
      <c r="A11" s="110">
        <v>6</v>
      </c>
      <c r="B11" s="111" t="s">
        <v>132</v>
      </c>
      <c r="C11" s="102"/>
      <c r="D11" s="112">
        <f>$A$11</f>
        <v>6</v>
      </c>
      <c r="E11" s="105" t="str">
        <f>$B$11</f>
        <v>　</v>
      </c>
      <c r="F11" s="102"/>
      <c r="G11" s="112">
        <f>$A$11</f>
        <v>6</v>
      </c>
      <c r="H11" s="105" t="str">
        <f>$B$11</f>
        <v>　</v>
      </c>
      <c r="J11" s="424"/>
      <c r="K11" s="424"/>
      <c r="L11" s="424"/>
      <c r="M11" s="424"/>
      <c r="N11" s="424"/>
      <c r="O11" s="424"/>
      <c r="P11" s="424"/>
      <c r="Q11" s="424"/>
    </row>
    <row r="12" spans="1:17" ht="15.9" customHeight="1">
      <c r="A12" s="110">
        <v>7</v>
      </c>
      <c r="B12" s="111" t="s">
        <v>132</v>
      </c>
      <c r="C12" s="102"/>
      <c r="D12" s="112">
        <f>$A$12</f>
        <v>7</v>
      </c>
      <c r="E12" s="105" t="str">
        <f>$B$12</f>
        <v>　</v>
      </c>
      <c r="F12" s="102"/>
      <c r="G12" s="112">
        <f>$A$12</f>
        <v>7</v>
      </c>
      <c r="H12" s="105" t="str">
        <f>$B$12</f>
        <v>　</v>
      </c>
      <c r="J12" s="424"/>
      <c r="K12" s="424"/>
      <c r="L12" s="424"/>
      <c r="M12" s="424"/>
      <c r="N12" s="424"/>
      <c r="O12" s="424"/>
      <c r="P12" s="424"/>
      <c r="Q12" s="424"/>
    </row>
    <row r="13" spans="1:17" ht="15.9" customHeight="1">
      <c r="A13" s="110">
        <v>8</v>
      </c>
      <c r="B13" s="111" t="s">
        <v>132</v>
      </c>
      <c r="C13" s="102"/>
      <c r="D13" s="112">
        <f>$A$13</f>
        <v>8</v>
      </c>
      <c r="E13" s="105" t="str">
        <f>$B$13</f>
        <v>　</v>
      </c>
      <c r="F13" s="102"/>
      <c r="G13" s="112">
        <f>$A$13</f>
        <v>8</v>
      </c>
      <c r="H13" s="105" t="str">
        <f>$B$13</f>
        <v>　</v>
      </c>
      <c r="J13" s="424"/>
      <c r="K13" s="424"/>
      <c r="L13" s="424"/>
      <c r="M13" s="424"/>
      <c r="N13" s="424"/>
      <c r="O13" s="424"/>
      <c r="P13" s="424"/>
      <c r="Q13" s="424"/>
    </row>
    <row r="14" spans="1:17" ht="15.9" customHeight="1">
      <c r="A14" s="110">
        <v>9</v>
      </c>
      <c r="B14" s="111" t="s">
        <v>132</v>
      </c>
      <c r="C14" s="102"/>
      <c r="D14" s="112">
        <f>$A$14</f>
        <v>9</v>
      </c>
      <c r="E14" s="105" t="str">
        <f>$B$14</f>
        <v>　</v>
      </c>
      <c r="F14" s="102"/>
      <c r="G14" s="112">
        <f>$A$14</f>
        <v>9</v>
      </c>
      <c r="H14" s="105" t="str">
        <f>$B$14</f>
        <v>　</v>
      </c>
      <c r="J14" s="424"/>
      <c r="K14" s="424"/>
      <c r="L14" s="424"/>
      <c r="M14" s="424"/>
      <c r="N14" s="424"/>
      <c r="O14" s="424"/>
      <c r="P14" s="424"/>
      <c r="Q14" s="424"/>
    </row>
    <row r="15" spans="1:17" ht="15.9" customHeight="1">
      <c r="A15" s="110">
        <v>10</v>
      </c>
      <c r="B15" s="111" t="s">
        <v>132</v>
      </c>
      <c r="C15" s="102"/>
      <c r="D15" s="112">
        <f>$A$15</f>
        <v>10</v>
      </c>
      <c r="E15" s="105" t="str">
        <f>$B$15</f>
        <v>　</v>
      </c>
      <c r="F15" s="102"/>
      <c r="G15" s="112">
        <f>$A$15</f>
        <v>10</v>
      </c>
      <c r="H15" s="105" t="str">
        <f>$B$15</f>
        <v>　</v>
      </c>
    </row>
    <row r="16" spans="1:17" ht="15.9" customHeight="1">
      <c r="A16" s="110">
        <v>11</v>
      </c>
      <c r="B16" s="111" t="s">
        <v>132</v>
      </c>
      <c r="C16" s="102"/>
      <c r="D16" s="112">
        <f>$A$16</f>
        <v>11</v>
      </c>
      <c r="E16" s="105" t="str">
        <f>$B$16</f>
        <v>　</v>
      </c>
      <c r="F16" s="102"/>
      <c r="G16" s="112">
        <f>$A$16</f>
        <v>11</v>
      </c>
      <c r="H16" s="105" t="str">
        <f>$B$16</f>
        <v>　</v>
      </c>
    </row>
    <row r="17" spans="1:16" ht="15.9" customHeight="1">
      <c r="A17" s="113">
        <v>12</v>
      </c>
      <c r="B17" s="114" t="s">
        <v>132</v>
      </c>
      <c r="C17" s="102"/>
      <c r="D17" s="112">
        <f>$A$17</f>
        <v>12</v>
      </c>
      <c r="E17" s="105" t="str">
        <f>$B$17</f>
        <v>　</v>
      </c>
      <c r="F17" s="102"/>
      <c r="G17" s="112">
        <f>$A$17</f>
        <v>12</v>
      </c>
      <c r="H17" s="105" t="str">
        <f>$B$17</f>
        <v>　</v>
      </c>
      <c r="J17" s="427" t="s">
        <v>134</v>
      </c>
      <c r="K17" s="427"/>
      <c r="L17" s="427"/>
      <c r="M17" s="427"/>
      <c r="N17" s="427"/>
      <c r="O17" s="427"/>
      <c r="P17" s="427"/>
    </row>
    <row r="18" spans="1:16" ht="10.5" customHeight="1">
      <c r="A18" s="102"/>
      <c r="B18" s="102"/>
      <c r="C18" s="102"/>
      <c r="D18" s="102"/>
      <c r="E18" s="102"/>
      <c r="F18" s="102"/>
      <c r="G18" s="102"/>
      <c r="H18" s="102"/>
      <c r="J18" s="427"/>
      <c r="K18" s="427"/>
      <c r="L18" s="427"/>
      <c r="M18" s="427"/>
      <c r="N18" s="427"/>
      <c r="O18" s="427"/>
      <c r="P18" s="427"/>
    </row>
    <row r="19" spans="1:16" ht="8.25" customHeight="1">
      <c r="A19" s="421" t="s">
        <v>131</v>
      </c>
      <c r="B19" s="103" t="s">
        <v>66</v>
      </c>
      <c r="C19" s="102"/>
      <c r="D19" s="421" t="s">
        <v>131</v>
      </c>
      <c r="E19" s="103" t="s">
        <v>66</v>
      </c>
      <c r="F19" s="102"/>
      <c r="G19" s="421" t="s">
        <v>131</v>
      </c>
      <c r="H19" s="103" t="s">
        <v>66</v>
      </c>
      <c r="J19" s="427"/>
      <c r="K19" s="427"/>
      <c r="L19" s="427"/>
      <c r="M19" s="427"/>
      <c r="N19" s="427"/>
      <c r="O19" s="427"/>
      <c r="P19" s="427"/>
    </row>
    <row r="20" spans="1:16" ht="15.75" customHeight="1">
      <c r="A20" s="421"/>
      <c r="B20" s="105" t="str">
        <f>$B$4</f>
        <v>　</v>
      </c>
      <c r="C20" s="102"/>
      <c r="D20" s="421"/>
      <c r="E20" s="105" t="str">
        <f>$B$4</f>
        <v>　</v>
      </c>
      <c r="F20" s="102"/>
      <c r="G20" s="421"/>
      <c r="H20" s="105" t="str">
        <f>$B$4</f>
        <v>　</v>
      </c>
      <c r="J20" s="427"/>
      <c r="K20" s="427"/>
      <c r="L20" s="427"/>
      <c r="M20" s="427"/>
      <c r="N20" s="427"/>
      <c r="O20" s="427"/>
      <c r="P20" s="427"/>
    </row>
    <row r="21" spans="1:16" ht="15.75" customHeight="1">
      <c r="A21" s="108" t="str">
        <f>$A$5</f>
        <v>番号</v>
      </c>
      <c r="B21" s="109" t="str">
        <f>$B$5</f>
        <v>氏　名</v>
      </c>
      <c r="C21" s="102"/>
      <c r="D21" s="108" t="str">
        <f>$A$5</f>
        <v>番号</v>
      </c>
      <c r="E21" s="109" t="str">
        <f>$B$5</f>
        <v>氏　名</v>
      </c>
      <c r="F21" s="102"/>
      <c r="G21" s="108" t="str">
        <f>$A$5</f>
        <v>番号</v>
      </c>
      <c r="H21" s="109" t="str">
        <f>$B$5</f>
        <v>氏　名</v>
      </c>
      <c r="J21" s="427"/>
      <c r="K21" s="427"/>
      <c r="L21" s="427"/>
      <c r="M21" s="427"/>
      <c r="N21" s="427"/>
      <c r="O21" s="427"/>
      <c r="P21" s="427"/>
    </row>
    <row r="22" spans="1:16" ht="15.75" customHeight="1">
      <c r="A22" s="112">
        <f>$A$6</f>
        <v>1</v>
      </c>
      <c r="B22" s="105" t="str">
        <f>$B$6</f>
        <v>　</v>
      </c>
      <c r="C22" s="102"/>
      <c r="D22" s="112">
        <f>$A$6</f>
        <v>1</v>
      </c>
      <c r="E22" s="105" t="str">
        <f>$B$6</f>
        <v>　</v>
      </c>
      <c r="F22" s="102"/>
      <c r="G22" s="112">
        <f>$A$6</f>
        <v>1</v>
      </c>
      <c r="H22" s="105" t="str">
        <f>$B$6</f>
        <v>　</v>
      </c>
      <c r="J22" s="427"/>
      <c r="K22" s="427"/>
      <c r="L22" s="427"/>
      <c r="M22" s="427"/>
      <c r="N22" s="427"/>
      <c r="O22" s="427"/>
      <c r="P22" s="427"/>
    </row>
    <row r="23" spans="1:16" ht="15.75" customHeight="1">
      <c r="A23" s="112">
        <f>$A$7</f>
        <v>2</v>
      </c>
      <c r="B23" s="105" t="str">
        <f>$B$7</f>
        <v>　</v>
      </c>
      <c r="C23" s="102"/>
      <c r="D23" s="112">
        <f>$A$7</f>
        <v>2</v>
      </c>
      <c r="E23" s="105" t="str">
        <f>$B$7</f>
        <v>　</v>
      </c>
      <c r="F23" s="102"/>
      <c r="G23" s="112">
        <f>$A$7</f>
        <v>2</v>
      </c>
      <c r="H23" s="105" t="str">
        <f>$B$7</f>
        <v>　</v>
      </c>
      <c r="J23" s="427"/>
      <c r="K23" s="427"/>
      <c r="L23" s="427"/>
      <c r="M23" s="427"/>
      <c r="N23" s="427"/>
      <c r="O23" s="427"/>
      <c r="P23" s="427"/>
    </row>
    <row r="24" spans="1:16" ht="15.75" customHeight="1">
      <c r="A24" s="112">
        <f>$A$8</f>
        <v>3</v>
      </c>
      <c r="B24" s="105" t="str">
        <f>$B$8</f>
        <v>　</v>
      </c>
      <c r="C24" s="102"/>
      <c r="D24" s="112">
        <f>$A$8</f>
        <v>3</v>
      </c>
      <c r="E24" s="105" t="str">
        <f>$B$8</f>
        <v>　</v>
      </c>
      <c r="F24" s="102"/>
      <c r="G24" s="112">
        <f>$A$8</f>
        <v>3</v>
      </c>
      <c r="H24" s="105" t="str">
        <f>$B$8</f>
        <v>　</v>
      </c>
      <c r="J24" s="427"/>
      <c r="K24" s="427"/>
      <c r="L24" s="427"/>
      <c r="M24" s="427"/>
      <c r="N24" s="427"/>
      <c r="O24" s="427"/>
      <c r="P24" s="427"/>
    </row>
    <row r="25" spans="1:16" ht="15.75" customHeight="1">
      <c r="A25" s="112">
        <f>$A$9</f>
        <v>4</v>
      </c>
      <c r="B25" s="105" t="str">
        <f>$B$9</f>
        <v>　</v>
      </c>
      <c r="C25" s="102"/>
      <c r="D25" s="112">
        <f>$A$9</f>
        <v>4</v>
      </c>
      <c r="E25" s="105" t="str">
        <f>$B$9</f>
        <v>　</v>
      </c>
      <c r="F25" s="102"/>
      <c r="G25" s="112">
        <f>$A$9</f>
        <v>4</v>
      </c>
      <c r="H25" s="105" t="str">
        <f>$B$9</f>
        <v>　</v>
      </c>
      <c r="J25" s="427"/>
      <c r="K25" s="427"/>
      <c r="L25" s="427"/>
      <c r="M25" s="427"/>
      <c r="N25" s="427"/>
      <c r="O25" s="427"/>
      <c r="P25" s="427"/>
    </row>
    <row r="26" spans="1:16" ht="15.75" customHeight="1">
      <c r="A26" s="112">
        <f>$A$10</f>
        <v>5</v>
      </c>
      <c r="B26" s="105" t="str">
        <f>$B$10</f>
        <v>　</v>
      </c>
      <c r="C26" s="102"/>
      <c r="D26" s="112">
        <f>$A$10</f>
        <v>5</v>
      </c>
      <c r="E26" s="105" t="str">
        <f>$B$10</f>
        <v>　</v>
      </c>
      <c r="F26" s="102"/>
      <c r="G26" s="112">
        <f>$A$10</f>
        <v>5</v>
      </c>
      <c r="H26" s="105" t="str">
        <f>$B$10</f>
        <v>　</v>
      </c>
      <c r="J26" s="427"/>
      <c r="K26" s="427"/>
      <c r="L26" s="427"/>
      <c r="M26" s="427"/>
      <c r="N26" s="427"/>
      <c r="O26" s="427"/>
      <c r="P26" s="427"/>
    </row>
    <row r="27" spans="1:16" ht="15.75" customHeight="1">
      <c r="A27" s="112">
        <f>$A$11</f>
        <v>6</v>
      </c>
      <c r="B27" s="105" t="str">
        <f>$B$11</f>
        <v>　</v>
      </c>
      <c r="C27" s="102"/>
      <c r="D27" s="112">
        <f>$A$11</f>
        <v>6</v>
      </c>
      <c r="E27" s="105" t="str">
        <f>$B$11</f>
        <v>　</v>
      </c>
      <c r="F27" s="102"/>
      <c r="G27" s="112">
        <f>$A$11</f>
        <v>6</v>
      </c>
      <c r="H27" s="105" t="str">
        <f>$B$11</f>
        <v>　</v>
      </c>
      <c r="J27" s="427"/>
      <c r="K27" s="427"/>
      <c r="L27" s="427"/>
      <c r="M27" s="427"/>
      <c r="N27" s="427"/>
      <c r="O27" s="427"/>
      <c r="P27" s="427"/>
    </row>
    <row r="28" spans="1:16" ht="15.75" customHeight="1">
      <c r="A28" s="112">
        <f>$A$12</f>
        <v>7</v>
      </c>
      <c r="B28" s="105" t="str">
        <f>$B$12</f>
        <v>　</v>
      </c>
      <c r="C28" s="102"/>
      <c r="D28" s="112">
        <f>$A$12</f>
        <v>7</v>
      </c>
      <c r="E28" s="105" t="str">
        <f>$B$12</f>
        <v>　</v>
      </c>
      <c r="F28" s="102"/>
      <c r="G28" s="112">
        <f>$A$12</f>
        <v>7</v>
      </c>
      <c r="H28" s="105" t="str">
        <f>$B$12</f>
        <v>　</v>
      </c>
      <c r="J28" s="427"/>
      <c r="K28" s="427"/>
      <c r="L28" s="427"/>
      <c r="M28" s="427"/>
      <c r="N28" s="427"/>
      <c r="O28" s="427"/>
      <c r="P28" s="427"/>
    </row>
    <row r="29" spans="1:16" ht="15.75" customHeight="1">
      <c r="A29" s="112">
        <f>$A$13</f>
        <v>8</v>
      </c>
      <c r="B29" s="105" t="str">
        <f>$B$13</f>
        <v>　</v>
      </c>
      <c r="C29" s="102"/>
      <c r="D29" s="112">
        <f>$A$13</f>
        <v>8</v>
      </c>
      <c r="E29" s="105" t="str">
        <f>$B$13</f>
        <v>　</v>
      </c>
      <c r="F29" s="102"/>
      <c r="G29" s="112">
        <f>$A$13</f>
        <v>8</v>
      </c>
      <c r="H29" s="105" t="str">
        <f>$B$13</f>
        <v>　</v>
      </c>
      <c r="J29" s="427"/>
      <c r="K29" s="427"/>
      <c r="L29" s="427"/>
      <c r="M29" s="427"/>
      <c r="N29" s="427"/>
      <c r="O29" s="427"/>
      <c r="P29" s="427"/>
    </row>
    <row r="30" spans="1:16" ht="15.75" customHeight="1">
      <c r="A30" s="112">
        <f>$A$14</f>
        <v>9</v>
      </c>
      <c r="B30" s="105" t="str">
        <f>$B$14</f>
        <v>　</v>
      </c>
      <c r="C30" s="102"/>
      <c r="D30" s="112">
        <f>$A$14</f>
        <v>9</v>
      </c>
      <c r="E30" s="105" t="str">
        <f>$B$14</f>
        <v>　</v>
      </c>
      <c r="F30" s="102"/>
      <c r="G30" s="112">
        <f>$A$14</f>
        <v>9</v>
      </c>
      <c r="H30" s="105" t="str">
        <f>$B$14</f>
        <v>　</v>
      </c>
      <c r="J30" s="427"/>
      <c r="K30" s="427"/>
      <c r="L30" s="427"/>
      <c r="M30" s="427"/>
      <c r="N30" s="427"/>
      <c r="O30" s="427"/>
      <c r="P30" s="427"/>
    </row>
    <row r="31" spans="1:16" ht="15.75" customHeight="1">
      <c r="A31" s="112">
        <f>$A$15</f>
        <v>10</v>
      </c>
      <c r="B31" s="105" t="str">
        <f>$B$15</f>
        <v>　</v>
      </c>
      <c r="C31" s="102"/>
      <c r="D31" s="112">
        <f>$A$15</f>
        <v>10</v>
      </c>
      <c r="E31" s="105" t="str">
        <f>$B$15</f>
        <v>　</v>
      </c>
      <c r="F31" s="102"/>
      <c r="G31" s="112">
        <f>$A$15</f>
        <v>10</v>
      </c>
      <c r="H31" s="105" t="str">
        <f>$B$15</f>
        <v>　</v>
      </c>
    </row>
    <row r="32" spans="1:16" ht="15.75" customHeight="1">
      <c r="A32" s="112">
        <f>$A$16</f>
        <v>11</v>
      </c>
      <c r="B32" s="105" t="str">
        <f>$B$16</f>
        <v>　</v>
      </c>
      <c r="C32" s="102"/>
      <c r="D32" s="112">
        <f>$A$16</f>
        <v>11</v>
      </c>
      <c r="E32" s="105" t="str">
        <f>$B$16</f>
        <v>　</v>
      </c>
      <c r="F32" s="102"/>
      <c r="G32" s="112">
        <f>$A$16</f>
        <v>11</v>
      </c>
      <c r="H32" s="105" t="str">
        <f>$B$16</f>
        <v>　</v>
      </c>
    </row>
    <row r="33" spans="1:8" ht="15.75" customHeight="1">
      <c r="A33" s="112">
        <f>$A$17</f>
        <v>12</v>
      </c>
      <c r="B33" s="105" t="str">
        <f>$B$17</f>
        <v>　</v>
      </c>
      <c r="C33" s="102"/>
      <c r="D33" s="112">
        <f>$A$17</f>
        <v>12</v>
      </c>
      <c r="E33" s="105" t="str">
        <f>$B$17</f>
        <v>　</v>
      </c>
      <c r="F33" s="102"/>
      <c r="G33" s="112">
        <f>$A$17</f>
        <v>12</v>
      </c>
      <c r="H33" s="105" t="str">
        <f>$B$17</f>
        <v>　</v>
      </c>
    </row>
    <row r="34" spans="1:8">
      <c r="A34" s="102"/>
      <c r="B34" s="102"/>
      <c r="C34" s="102"/>
      <c r="D34" s="102"/>
      <c r="E34" s="102"/>
      <c r="F34" s="102"/>
      <c r="G34" s="102"/>
      <c r="H34" s="102"/>
    </row>
    <row r="35" spans="1:8" ht="8.25" customHeight="1">
      <c r="A35" s="421" t="s">
        <v>131</v>
      </c>
      <c r="B35" s="103" t="s">
        <v>66</v>
      </c>
      <c r="C35" s="102"/>
      <c r="D35" s="421" t="s">
        <v>131</v>
      </c>
      <c r="E35" s="103" t="s">
        <v>66</v>
      </c>
      <c r="F35" s="102"/>
      <c r="G35" s="421" t="s">
        <v>131</v>
      </c>
      <c r="H35" s="103" t="s">
        <v>66</v>
      </c>
    </row>
    <row r="36" spans="1:8" ht="15.75" customHeight="1">
      <c r="A36" s="421"/>
      <c r="B36" s="105" t="str">
        <f>$B$4</f>
        <v>　</v>
      </c>
      <c r="C36" s="102"/>
      <c r="D36" s="421"/>
      <c r="E36" s="105" t="str">
        <f>$B$4</f>
        <v>　</v>
      </c>
      <c r="F36" s="102"/>
      <c r="G36" s="421"/>
      <c r="H36" s="105" t="str">
        <f>$B$4</f>
        <v>　</v>
      </c>
    </row>
    <row r="37" spans="1:8" ht="15.75" customHeight="1">
      <c r="A37" s="108" t="str">
        <f>$A$5</f>
        <v>番号</v>
      </c>
      <c r="B37" s="109" t="str">
        <f>$B$5</f>
        <v>氏　名</v>
      </c>
      <c r="C37" s="102"/>
      <c r="D37" s="108" t="str">
        <f>$A$5</f>
        <v>番号</v>
      </c>
      <c r="E37" s="109" t="str">
        <f>$B$5</f>
        <v>氏　名</v>
      </c>
      <c r="F37" s="102"/>
      <c r="G37" s="108" t="str">
        <f>$A$5</f>
        <v>番号</v>
      </c>
      <c r="H37" s="109" t="str">
        <f>$B$5</f>
        <v>氏　名</v>
      </c>
    </row>
    <row r="38" spans="1:8" ht="15.75" customHeight="1">
      <c r="A38" s="112">
        <f>$A$6</f>
        <v>1</v>
      </c>
      <c r="B38" s="105"/>
      <c r="C38" s="102"/>
      <c r="D38" s="112">
        <f>$A$6</f>
        <v>1</v>
      </c>
      <c r="E38" s="105"/>
      <c r="F38" s="102"/>
      <c r="G38" s="112">
        <f>$A$6</f>
        <v>1</v>
      </c>
      <c r="H38" s="105"/>
    </row>
    <row r="39" spans="1:8" ht="15.75" customHeight="1">
      <c r="A39" s="112">
        <f>$A$7</f>
        <v>2</v>
      </c>
      <c r="B39" s="105"/>
      <c r="C39" s="102"/>
      <c r="D39" s="112">
        <f>$A$7</f>
        <v>2</v>
      </c>
      <c r="E39" s="105"/>
      <c r="F39" s="102"/>
      <c r="G39" s="112">
        <f>$A$7</f>
        <v>2</v>
      </c>
      <c r="H39" s="105"/>
    </row>
    <row r="40" spans="1:8" ht="15.75" customHeight="1">
      <c r="A40" s="112">
        <f>$A$8</f>
        <v>3</v>
      </c>
      <c r="B40" s="105"/>
      <c r="C40" s="102"/>
      <c r="D40" s="112">
        <f>$A$8</f>
        <v>3</v>
      </c>
      <c r="E40" s="105"/>
      <c r="F40" s="102"/>
      <c r="G40" s="112">
        <f>$A$8</f>
        <v>3</v>
      </c>
      <c r="H40" s="105"/>
    </row>
    <row r="41" spans="1:8" ht="15.75" customHeight="1">
      <c r="A41" s="112">
        <f>$A$9</f>
        <v>4</v>
      </c>
      <c r="B41" s="105"/>
      <c r="C41" s="102"/>
      <c r="D41" s="112">
        <f>$A$9</f>
        <v>4</v>
      </c>
      <c r="E41" s="105"/>
      <c r="F41" s="102"/>
      <c r="G41" s="112">
        <f>$A$9</f>
        <v>4</v>
      </c>
      <c r="H41" s="105"/>
    </row>
    <row r="42" spans="1:8" ht="15.75" customHeight="1">
      <c r="A42" s="112">
        <f>$A$10</f>
        <v>5</v>
      </c>
      <c r="B42" s="105"/>
      <c r="C42" s="102"/>
      <c r="D42" s="112">
        <f>$A$10</f>
        <v>5</v>
      </c>
      <c r="E42" s="105"/>
      <c r="F42" s="102"/>
      <c r="G42" s="112">
        <f>$A$10</f>
        <v>5</v>
      </c>
      <c r="H42" s="105"/>
    </row>
    <row r="43" spans="1:8" ht="15.75" customHeight="1">
      <c r="A43" s="112">
        <f>$A$11</f>
        <v>6</v>
      </c>
      <c r="B43" s="105"/>
      <c r="C43" s="102"/>
      <c r="D43" s="112">
        <f>$A$11</f>
        <v>6</v>
      </c>
      <c r="E43" s="105"/>
      <c r="F43" s="102"/>
      <c r="G43" s="112">
        <f>$A$11</f>
        <v>6</v>
      </c>
      <c r="H43" s="105"/>
    </row>
    <row r="44" spans="1:8" ht="15.75" customHeight="1">
      <c r="A44" s="112">
        <f>$A$12</f>
        <v>7</v>
      </c>
      <c r="B44" s="105"/>
      <c r="C44" s="102"/>
      <c r="D44" s="112">
        <f>$A$12</f>
        <v>7</v>
      </c>
      <c r="E44" s="105"/>
      <c r="F44" s="102"/>
      <c r="G44" s="112">
        <f>$A$12</f>
        <v>7</v>
      </c>
      <c r="H44" s="105"/>
    </row>
    <row r="45" spans="1:8" ht="15.75" customHeight="1">
      <c r="A45" s="112">
        <f>$A$13</f>
        <v>8</v>
      </c>
      <c r="B45" s="105"/>
      <c r="C45" s="102"/>
      <c r="D45" s="112">
        <f>$A$13</f>
        <v>8</v>
      </c>
      <c r="E45" s="105"/>
      <c r="F45" s="102"/>
      <c r="G45" s="112">
        <f>$A$13</f>
        <v>8</v>
      </c>
      <c r="H45" s="105"/>
    </row>
    <row r="46" spans="1:8" ht="15.75" customHeight="1">
      <c r="A46" s="112">
        <f>$A$14</f>
        <v>9</v>
      </c>
      <c r="B46" s="105"/>
      <c r="C46" s="102"/>
      <c r="D46" s="112">
        <f>$A$14</f>
        <v>9</v>
      </c>
      <c r="E46" s="105"/>
      <c r="F46" s="102"/>
      <c r="G46" s="112">
        <f>$A$14</f>
        <v>9</v>
      </c>
      <c r="H46" s="105"/>
    </row>
    <row r="47" spans="1:8" ht="15.75" customHeight="1">
      <c r="A47" s="112">
        <f>$A$15</f>
        <v>10</v>
      </c>
      <c r="B47" s="105"/>
      <c r="C47" s="102"/>
      <c r="D47" s="112">
        <f>$A$15</f>
        <v>10</v>
      </c>
      <c r="E47" s="105"/>
      <c r="F47" s="102"/>
      <c r="G47" s="112">
        <f>$A$15</f>
        <v>10</v>
      </c>
      <c r="H47" s="105"/>
    </row>
    <row r="48" spans="1:8" ht="15.75" customHeight="1">
      <c r="A48" s="112">
        <f>$A$16</f>
        <v>11</v>
      </c>
      <c r="B48" s="105"/>
      <c r="C48" s="102"/>
      <c r="D48" s="112">
        <f>$A$16</f>
        <v>11</v>
      </c>
      <c r="E48" s="105"/>
      <c r="F48" s="102"/>
      <c r="G48" s="112">
        <f>$A$16</f>
        <v>11</v>
      </c>
      <c r="H48" s="105"/>
    </row>
    <row r="49" spans="1:8" ht="15.75" customHeight="1">
      <c r="A49" s="112">
        <f>$A$17</f>
        <v>12</v>
      </c>
      <c r="B49" s="105"/>
      <c r="C49" s="102"/>
      <c r="D49" s="112">
        <f>$A$17</f>
        <v>12</v>
      </c>
      <c r="E49" s="105"/>
      <c r="F49" s="102"/>
      <c r="G49" s="112">
        <f>$A$17</f>
        <v>12</v>
      </c>
      <c r="H49" s="105"/>
    </row>
    <row r="50" spans="1:8" ht="15.75" customHeight="1">
      <c r="A50" s="102"/>
      <c r="B50" s="102"/>
      <c r="C50" s="102"/>
      <c r="D50" s="102"/>
      <c r="E50" s="102"/>
      <c r="F50" s="102"/>
      <c r="G50" s="102"/>
      <c r="H50" s="102"/>
    </row>
    <row r="52" spans="1:8" ht="12">
      <c r="B52" s="115"/>
    </row>
    <row r="53" spans="1:8" ht="15" customHeight="1">
      <c r="B53" s="115"/>
    </row>
    <row r="54" spans="1:8" ht="18" customHeight="1">
      <c r="B54" s="11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8"/>
  <sheetViews>
    <sheetView zoomScale="66" zoomScaleNormal="100" workbookViewId="0">
      <selection sqref="A1:H1"/>
    </sheetView>
  </sheetViews>
  <sheetFormatPr defaultColWidth="9" defaultRowHeight="9.6"/>
  <cols>
    <col min="1" max="1" width="4.33203125" style="100" customWidth="1"/>
    <col min="2" max="2" width="20" style="100" customWidth="1"/>
    <col min="3" max="3" width="5.33203125" style="100" customWidth="1"/>
    <col min="4" max="4" width="4.33203125" style="100" customWidth="1"/>
    <col min="5" max="5" width="20" style="100" customWidth="1"/>
    <col min="6" max="6" width="5.33203125" style="100" customWidth="1"/>
    <col min="7" max="7" width="4.33203125" style="100" customWidth="1"/>
    <col min="8" max="8" width="20" style="100" customWidth="1"/>
    <col min="9" max="9" width="3.6640625" style="100" customWidth="1"/>
    <col min="10" max="16384" width="9" style="100"/>
  </cols>
  <sheetData>
    <row r="1" spans="1:17" ht="63.75" customHeight="1">
      <c r="A1" s="428" t="s">
        <v>135</v>
      </c>
      <c r="B1" s="429"/>
      <c r="C1" s="429"/>
      <c r="D1" s="429"/>
      <c r="E1" s="429"/>
      <c r="F1" s="429"/>
      <c r="G1" s="429"/>
      <c r="H1" s="429"/>
      <c r="J1" s="424" t="s">
        <v>130</v>
      </c>
      <c r="K1" s="424"/>
      <c r="L1" s="424"/>
      <c r="M1" s="424"/>
      <c r="N1" s="424"/>
      <c r="O1" s="424"/>
      <c r="P1" s="424"/>
      <c r="Q1" s="424"/>
    </row>
    <row r="2" spans="1:17" ht="9" customHeight="1">
      <c r="J2" s="424"/>
      <c r="K2" s="424"/>
      <c r="L2" s="424"/>
      <c r="M2" s="424"/>
      <c r="N2" s="424"/>
      <c r="O2" s="424"/>
      <c r="P2" s="424"/>
      <c r="Q2" s="424"/>
    </row>
    <row r="3" spans="1:17" ht="8.25" customHeight="1">
      <c r="A3" s="425" t="s">
        <v>131</v>
      </c>
      <c r="B3" s="101" t="s">
        <v>66</v>
      </c>
      <c r="C3" s="102"/>
      <c r="D3" s="421" t="s">
        <v>131</v>
      </c>
      <c r="E3" s="103" t="s">
        <v>66</v>
      </c>
      <c r="F3" s="102"/>
      <c r="G3" s="421" t="s">
        <v>131</v>
      </c>
      <c r="H3" s="103" t="s">
        <v>66</v>
      </c>
      <c r="J3" s="424"/>
      <c r="K3" s="424"/>
      <c r="L3" s="424"/>
      <c r="M3" s="424"/>
      <c r="N3" s="424"/>
      <c r="O3" s="424"/>
      <c r="P3" s="424"/>
      <c r="Q3" s="424"/>
    </row>
    <row r="4" spans="1:17" ht="15.75" customHeight="1">
      <c r="A4" s="426"/>
      <c r="B4" s="117" t="s">
        <v>136</v>
      </c>
      <c r="C4" s="102"/>
      <c r="D4" s="421"/>
      <c r="E4" s="105" t="str">
        <f>$B$4</f>
        <v>岩手</v>
      </c>
      <c r="F4" s="102"/>
      <c r="G4" s="421"/>
      <c r="H4" s="105" t="str">
        <f>$B$4</f>
        <v>岩手</v>
      </c>
      <c r="J4" s="424"/>
      <c r="K4" s="424"/>
      <c r="L4" s="424"/>
      <c r="M4" s="424"/>
      <c r="N4" s="424"/>
      <c r="O4" s="424"/>
      <c r="P4" s="424"/>
      <c r="Q4" s="424"/>
    </row>
    <row r="5" spans="1:17" ht="15.75" customHeight="1">
      <c r="A5" s="106" t="s">
        <v>71</v>
      </c>
      <c r="B5" s="107" t="s">
        <v>133</v>
      </c>
      <c r="C5" s="102"/>
      <c r="D5" s="108" t="str">
        <f>$A$5</f>
        <v>番号</v>
      </c>
      <c r="E5" s="109" t="str">
        <f>$B$5</f>
        <v>氏　名</v>
      </c>
      <c r="F5" s="102"/>
      <c r="G5" s="108" t="str">
        <f>$A$5</f>
        <v>番号</v>
      </c>
      <c r="H5" s="109" t="str">
        <f>$B$5</f>
        <v>氏　名</v>
      </c>
      <c r="J5" s="424"/>
      <c r="K5" s="424"/>
      <c r="L5" s="424"/>
      <c r="M5" s="424"/>
      <c r="N5" s="424"/>
      <c r="O5" s="424"/>
      <c r="P5" s="424"/>
      <c r="Q5" s="424"/>
    </row>
    <row r="6" spans="1:17" ht="15.9" customHeight="1">
      <c r="A6" s="118" t="s">
        <v>137</v>
      </c>
      <c r="B6" s="119" t="s">
        <v>138</v>
      </c>
      <c r="C6" s="102"/>
      <c r="D6" s="112" t="str">
        <f>$A$6</f>
        <v>➀</v>
      </c>
      <c r="E6" s="105" t="str">
        <f>$B$6</f>
        <v>柿　崎　　　磬</v>
      </c>
      <c r="F6" s="102"/>
      <c r="G6" s="112" t="str">
        <f>$A$6</f>
        <v>➀</v>
      </c>
      <c r="H6" s="105" t="str">
        <f>$B$6</f>
        <v>柿　崎　　　磬</v>
      </c>
      <c r="J6" s="424"/>
      <c r="K6" s="424"/>
      <c r="L6" s="424"/>
      <c r="M6" s="424"/>
      <c r="N6" s="424"/>
      <c r="O6" s="424"/>
      <c r="P6" s="424"/>
      <c r="Q6" s="424"/>
    </row>
    <row r="7" spans="1:17" ht="15.9" customHeight="1">
      <c r="A7" s="110">
        <v>2</v>
      </c>
      <c r="B7" s="119" t="s">
        <v>139</v>
      </c>
      <c r="C7" s="102"/>
      <c r="D7" s="112">
        <f>$A$7</f>
        <v>2</v>
      </c>
      <c r="E7" s="105" t="str">
        <f>$B$7</f>
        <v>川　邉　大　学</v>
      </c>
      <c r="F7" s="102"/>
      <c r="G7" s="112">
        <f>$A$7</f>
        <v>2</v>
      </c>
      <c r="H7" s="105" t="str">
        <f>$B$7</f>
        <v>川　邉　大　学</v>
      </c>
      <c r="J7" s="424"/>
      <c r="K7" s="424"/>
      <c r="L7" s="424"/>
      <c r="M7" s="424"/>
      <c r="N7" s="424"/>
      <c r="O7" s="424"/>
      <c r="P7" s="424"/>
      <c r="Q7" s="424"/>
    </row>
    <row r="8" spans="1:17" ht="15.9" customHeight="1">
      <c r="A8" s="110">
        <v>3</v>
      </c>
      <c r="B8" s="119" t="s">
        <v>140</v>
      </c>
      <c r="C8" s="102"/>
      <c r="D8" s="112">
        <f>$A$8</f>
        <v>3</v>
      </c>
      <c r="E8" s="105" t="str">
        <f>$B$8</f>
        <v>小　野　　　仁</v>
      </c>
      <c r="F8" s="102"/>
      <c r="G8" s="112">
        <f>$A$8</f>
        <v>3</v>
      </c>
      <c r="H8" s="105" t="str">
        <f>$B$8</f>
        <v>小　野　　　仁</v>
      </c>
      <c r="J8" s="424"/>
      <c r="K8" s="424"/>
      <c r="L8" s="424"/>
      <c r="M8" s="424"/>
      <c r="N8" s="424"/>
      <c r="O8" s="424"/>
      <c r="P8" s="424"/>
      <c r="Q8" s="424"/>
    </row>
    <row r="9" spans="1:17" ht="15.9" customHeight="1">
      <c r="A9" s="110">
        <v>4</v>
      </c>
      <c r="B9" s="119" t="s">
        <v>141</v>
      </c>
      <c r="C9" s="102"/>
      <c r="D9" s="112">
        <f>$A$9</f>
        <v>4</v>
      </c>
      <c r="E9" s="105" t="str">
        <f>$B$9</f>
        <v>伊　藤　博　文</v>
      </c>
      <c r="F9" s="102"/>
      <c r="G9" s="112">
        <f>$A$9</f>
        <v>4</v>
      </c>
      <c r="H9" s="105" t="str">
        <f>$B$9</f>
        <v>伊　藤　博　文</v>
      </c>
      <c r="J9" s="424"/>
      <c r="K9" s="424"/>
      <c r="L9" s="424"/>
      <c r="M9" s="424"/>
      <c r="N9" s="424"/>
      <c r="O9" s="424"/>
      <c r="P9" s="424"/>
      <c r="Q9" s="424"/>
    </row>
    <row r="10" spans="1:17" ht="15.9" customHeight="1">
      <c r="A10" s="110">
        <v>5</v>
      </c>
      <c r="B10" s="119" t="s">
        <v>142</v>
      </c>
      <c r="C10" s="102"/>
      <c r="D10" s="112">
        <f>$A$10</f>
        <v>5</v>
      </c>
      <c r="E10" s="105" t="str">
        <f>$B$10</f>
        <v>髙　橋　健　一</v>
      </c>
      <c r="F10" s="102"/>
      <c r="G10" s="112">
        <f>$A$10</f>
        <v>5</v>
      </c>
      <c r="H10" s="105" t="str">
        <f>$B$10</f>
        <v>髙　橋　健　一</v>
      </c>
      <c r="J10" s="424"/>
      <c r="K10" s="424"/>
      <c r="L10" s="424"/>
      <c r="M10" s="424"/>
      <c r="N10" s="424"/>
      <c r="O10" s="424"/>
      <c r="P10" s="424"/>
      <c r="Q10" s="424"/>
    </row>
    <row r="11" spans="1:17" ht="15.9" customHeight="1">
      <c r="A11" s="110">
        <v>6</v>
      </c>
      <c r="B11" s="119" t="s">
        <v>143</v>
      </c>
      <c r="C11" s="102"/>
      <c r="D11" s="112">
        <f>$A$11</f>
        <v>6</v>
      </c>
      <c r="E11" s="105" t="str">
        <f>$B$11</f>
        <v>佐　藤　弘　志</v>
      </c>
      <c r="F11" s="102"/>
      <c r="G11" s="112">
        <f>$A$11</f>
        <v>6</v>
      </c>
      <c r="H11" s="105" t="str">
        <f>$B$11</f>
        <v>佐　藤　弘　志</v>
      </c>
      <c r="J11" s="424"/>
      <c r="K11" s="424"/>
      <c r="L11" s="424"/>
      <c r="M11" s="424"/>
      <c r="N11" s="424"/>
      <c r="O11" s="424"/>
      <c r="P11" s="424"/>
      <c r="Q11" s="424"/>
    </row>
    <row r="12" spans="1:17" ht="15.9" customHeight="1">
      <c r="A12" s="110">
        <v>7</v>
      </c>
      <c r="B12" s="119" t="s">
        <v>144</v>
      </c>
      <c r="C12" s="102"/>
      <c r="D12" s="112">
        <f>$A$12</f>
        <v>7</v>
      </c>
      <c r="E12" s="105" t="str">
        <f>$B$12</f>
        <v>村　中　芳　夫</v>
      </c>
      <c r="F12" s="102"/>
      <c r="G12" s="112">
        <f>$A$12</f>
        <v>7</v>
      </c>
      <c r="H12" s="105" t="str">
        <f>$B$12</f>
        <v>村　中　芳　夫</v>
      </c>
      <c r="J12" s="424"/>
      <c r="K12" s="424"/>
      <c r="L12" s="424"/>
      <c r="M12" s="424"/>
      <c r="N12" s="424"/>
      <c r="O12" s="424"/>
      <c r="P12" s="424"/>
      <c r="Q12" s="424"/>
    </row>
    <row r="13" spans="1:17" ht="15.9" customHeight="1">
      <c r="A13" s="110">
        <v>8</v>
      </c>
      <c r="B13" s="119" t="s">
        <v>145</v>
      </c>
      <c r="C13" s="102"/>
      <c r="D13" s="112">
        <f>$A$13</f>
        <v>8</v>
      </c>
      <c r="E13" s="105" t="str">
        <f>$B$13</f>
        <v>佐　藤　秀　光</v>
      </c>
      <c r="F13" s="102"/>
      <c r="G13" s="112">
        <f>$A$13</f>
        <v>8</v>
      </c>
      <c r="H13" s="105" t="str">
        <f>$B$13</f>
        <v>佐　藤　秀　光</v>
      </c>
      <c r="J13" s="424"/>
      <c r="K13" s="424"/>
      <c r="L13" s="424"/>
      <c r="M13" s="424"/>
      <c r="N13" s="424"/>
      <c r="O13" s="424"/>
      <c r="P13" s="424"/>
      <c r="Q13" s="424"/>
    </row>
    <row r="14" spans="1:17" ht="15.9" customHeight="1">
      <c r="A14" s="110">
        <v>9</v>
      </c>
      <c r="B14" s="119" t="s">
        <v>146</v>
      </c>
      <c r="C14" s="102"/>
      <c r="D14" s="112">
        <f>$A$14</f>
        <v>9</v>
      </c>
      <c r="E14" s="105" t="str">
        <f>$B$14</f>
        <v>小笠原　家　康</v>
      </c>
      <c r="F14" s="102"/>
      <c r="G14" s="112">
        <f>$A$14</f>
        <v>9</v>
      </c>
      <c r="H14" s="105" t="str">
        <f>$B$14</f>
        <v>小笠原　家　康</v>
      </c>
      <c r="J14" s="424"/>
      <c r="K14" s="424"/>
      <c r="L14" s="424"/>
      <c r="M14" s="424"/>
      <c r="N14" s="424"/>
      <c r="O14" s="424"/>
      <c r="P14" s="424"/>
      <c r="Q14" s="424"/>
    </row>
    <row r="15" spans="1:17" ht="15.9" customHeight="1">
      <c r="A15" s="110">
        <v>10</v>
      </c>
      <c r="B15" s="119" t="s">
        <v>147</v>
      </c>
      <c r="C15" s="102"/>
      <c r="D15" s="112">
        <f>$A$15</f>
        <v>10</v>
      </c>
      <c r="E15" s="105" t="str">
        <f>$B$15</f>
        <v>八重樫　仁　一</v>
      </c>
      <c r="F15" s="102"/>
      <c r="G15" s="112">
        <f>$A$15</f>
        <v>10</v>
      </c>
      <c r="H15" s="105" t="str">
        <f>$B$15</f>
        <v>八重樫　仁　一</v>
      </c>
    </row>
    <row r="16" spans="1:17" ht="15.9" customHeight="1">
      <c r="A16" s="110">
        <v>11</v>
      </c>
      <c r="B16" s="119" t="s">
        <v>148</v>
      </c>
      <c r="C16" s="102"/>
      <c r="D16" s="112">
        <f>$A$16</f>
        <v>11</v>
      </c>
      <c r="E16" s="105" t="str">
        <f>$B$16</f>
        <v>小　岩　真　司</v>
      </c>
      <c r="F16" s="102"/>
      <c r="G16" s="112">
        <f>$A$16</f>
        <v>11</v>
      </c>
      <c r="H16" s="105" t="str">
        <f>$B$16</f>
        <v>小　岩　真　司</v>
      </c>
    </row>
    <row r="17" spans="1:16" ht="15.9" customHeight="1">
      <c r="A17" s="113">
        <v>12</v>
      </c>
      <c r="B17" s="120" t="s">
        <v>149</v>
      </c>
      <c r="C17" s="102"/>
      <c r="D17" s="112">
        <f>$A$17</f>
        <v>12</v>
      </c>
      <c r="E17" s="105" t="str">
        <f>$B$17</f>
        <v>小　川　　　慧</v>
      </c>
      <c r="F17" s="102"/>
      <c r="G17" s="112">
        <f>$A$17</f>
        <v>12</v>
      </c>
      <c r="H17" s="105" t="str">
        <f>$B$17</f>
        <v>小　川　　　慧</v>
      </c>
      <c r="J17" s="427" t="s">
        <v>134</v>
      </c>
      <c r="K17" s="427"/>
      <c r="L17" s="427"/>
      <c r="M17" s="427"/>
      <c r="N17" s="427"/>
      <c r="O17" s="427"/>
      <c r="P17" s="427"/>
    </row>
    <row r="18" spans="1:16" ht="10.5" customHeight="1">
      <c r="A18" s="102"/>
      <c r="B18" s="102"/>
      <c r="C18" s="102"/>
      <c r="D18" s="102"/>
      <c r="E18" s="102"/>
      <c r="F18" s="102"/>
      <c r="G18" s="102"/>
      <c r="H18" s="102"/>
      <c r="J18" s="427"/>
      <c r="K18" s="427"/>
      <c r="L18" s="427"/>
      <c r="M18" s="427"/>
      <c r="N18" s="427"/>
      <c r="O18" s="427"/>
      <c r="P18" s="427"/>
    </row>
    <row r="19" spans="1:16" ht="8.25" customHeight="1">
      <c r="A19" s="421" t="s">
        <v>131</v>
      </c>
      <c r="B19" s="103" t="s">
        <v>66</v>
      </c>
      <c r="C19" s="102"/>
      <c r="D19" s="421" t="s">
        <v>131</v>
      </c>
      <c r="E19" s="103" t="s">
        <v>66</v>
      </c>
      <c r="F19" s="102"/>
      <c r="G19" s="421" t="s">
        <v>131</v>
      </c>
      <c r="H19" s="103" t="s">
        <v>66</v>
      </c>
      <c r="J19" s="427"/>
      <c r="K19" s="427"/>
      <c r="L19" s="427"/>
      <c r="M19" s="427"/>
      <c r="N19" s="427"/>
      <c r="O19" s="427"/>
      <c r="P19" s="427"/>
    </row>
    <row r="20" spans="1:16" ht="15.75" customHeight="1">
      <c r="A20" s="421"/>
      <c r="B20" s="105" t="str">
        <f>$B$4</f>
        <v>岩手</v>
      </c>
      <c r="C20" s="102"/>
      <c r="D20" s="421"/>
      <c r="E20" s="105" t="str">
        <f>$B$4</f>
        <v>岩手</v>
      </c>
      <c r="F20" s="102"/>
      <c r="G20" s="421"/>
      <c r="H20" s="105" t="str">
        <f>$B$4</f>
        <v>岩手</v>
      </c>
      <c r="J20" s="427"/>
      <c r="K20" s="427"/>
      <c r="L20" s="427"/>
      <c r="M20" s="427"/>
      <c r="N20" s="427"/>
      <c r="O20" s="427"/>
      <c r="P20" s="427"/>
    </row>
    <row r="21" spans="1:16" ht="15.75" customHeight="1">
      <c r="A21" s="108" t="str">
        <f>$A$5</f>
        <v>番号</v>
      </c>
      <c r="B21" s="109" t="str">
        <f>$B$5</f>
        <v>氏　名</v>
      </c>
      <c r="C21" s="102"/>
      <c r="D21" s="108" t="str">
        <f>$A$5</f>
        <v>番号</v>
      </c>
      <c r="E21" s="109" t="str">
        <f>$B$5</f>
        <v>氏　名</v>
      </c>
      <c r="F21" s="102"/>
      <c r="G21" s="108" t="str">
        <f>$A$5</f>
        <v>番号</v>
      </c>
      <c r="H21" s="109" t="str">
        <f>$B$5</f>
        <v>氏　名</v>
      </c>
      <c r="J21" s="427"/>
      <c r="K21" s="427"/>
      <c r="L21" s="427"/>
      <c r="M21" s="427"/>
      <c r="N21" s="427"/>
      <c r="O21" s="427"/>
      <c r="P21" s="427"/>
    </row>
    <row r="22" spans="1:16" ht="15.75" customHeight="1">
      <c r="A22" s="112" t="str">
        <f>$A$6</f>
        <v>➀</v>
      </c>
      <c r="B22" s="105" t="str">
        <f>$B$6</f>
        <v>柿　崎　　　磬</v>
      </c>
      <c r="C22" s="102"/>
      <c r="D22" s="112" t="str">
        <f>$A$6</f>
        <v>➀</v>
      </c>
      <c r="E22" s="105" t="str">
        <f>$B$6</f>
        <v>柿　崎　　　磬</v>
      </c>
      <c r="F22" s="102"/>
      <c r="G22" s="112" t="str">
        <f>$A$6</f>
        <v>➀</v>
      </c>
      <c r="H22" s="105" t="str">
        <f>$B$6</f>
        <v>柿　崎　　　磬</v>
      </c>
      <c r="J22" s="427"/>
      <c r="K22" s="427"/>
      <c r="L22" s="427"/>
      <c r="M22" s="427"/>
      <c r="N22" s="427"/>
      <c r="O22" s="427"/>
      <c r="P22" s="427"/>
    </row>
    <row r="23" spans="1:16" ht="15.75" customHeight="1">
      <c r="A23" s="112">
        <f>$A$7</f>
        <v>2</v>
      </c>
      <c r="B23" s="105" t="str">
        <f>$B$7</f>
        <v>川　邉　大　学</v>
      </c>
      <c r="C23" s="102"/>
      <c r="D23" s="112">
        <f>$A$7</f>
        <v>2</v>
      </c>
      <c r="E23" s="105" t="str">
        <f>$B$7</f>
        <v>川　邉　大　学</v>
      </c>
      <c r="F23" s="102"/>
      <c r="G23" s="112">
        <f>$A$7</f>
        <v>2</v>
      </c>
      <c r="H23" s="105" t="str">
        <f>$B$7</f>
        <v>川　邉　大　学</v>
      </c>
      <c r="J23" s="427"/>
      <c r="K23" s="427"/>
      <c r="L23" s="427"/>
      <c r="M23" s="427"/>
      <c r="N23" s="427"/>
      <c r="O23" s="427"/>
      <c r="P23" s="427"/>
    </row>
    <row r="24" spans="1:16" ht="15.75" customHeight="1">
      <c r="A24" s="112">
        <f>$A$8</f>
        <v>3</v>
      </c>
      <c r="B24" s="105" t="str">
        <f>$B$8</f>
        <v>小　野　　　仁</v>
      </c>
      <c r="C24" s="102"/>
      <c r="D24" s="112">
        <f>$A$8</f>
        <v>3</v>
      </c>
      <c r="E24" s="105" t="str">
        <f>$B$8</f>
        <v>小　野　　　仁</v>
      </c>
      <c r="F24" s="102"/>
      <c r="G24" s="112">
        <f>$A$8</f>
        <v>3</v>
      </c>
      <c r="H24" s="105" t="str">
        <f>$B$8</f>
        <v>小　野　　　仁</v>
      </c>
      <c r="J24" s="427"/>
      <c r="K24" s="427"/>
      <c r="L24" s="427"/>
      <c r="M24" s="427"/>
      <c r="N24" s="427"/>
      <c r="O24" s="427"/>
      <c r="P24" s="427"/>
    </row>
    <row r="25" spans="1:16" ht="15.75" customHeight="1">
      <c r="A25" s="112">
        <f>$A$9</f>
        <v>4</v>
      </c>
      <c r="B25" s="105" t="str">
        <f>$B$9</f>
        <v>伊　藤　博　文</v>
      </c>
      <c r="C25" s="102"/>
      <c r="D25" s="112">
        <f>$A$9</f>
        <v>4</v>
      </c>
      <c r="E25" s="105" t="str">
        <f>$B$9</f>
        <v>伊　藤　博　文</v>
      </c>
      <c r="F25" s="102"/>
      <c r="G25" s="112">
        <f>$A$9</f>
        <v>4</v>
      </c>
      <c r="H25" s="105" t="str">
        <f>$B$9</f>
        <v>伊　藤　博　文</v>
      </c>
      <c r="J25" s="427"/>
      <c r="K25" s="427"/>
      <c r="L25" s="427"/>
      <c r="M25" s="427"/>
      <c r="N25" s="427"/>
      <c r="O25" s="427"/>
      <c r="P25" s="427"/>
    </row>
    <row r="26" spans="1:16" ht="15.75" customHeight="1">
      <c r="A26" s="112">
        <f>$A$10</f>
        <v>5</v>
      </c>
      <c r="B26" s="105" t="str">
        <f>$B$10</f>
        <v>髙　橋　健　一</v>
      </c>
      <c r="C26" s="102"/>
      <c r="D26" s="112">
        <f>$A$10</f>
        <v>5</v>
      </c>
      <c r="E26" s="105" t="str">
        <f>$B$10</f>
        <v>髙　橋　健　一</v>
      </c>
      <c r="F26" s="102"/>
      <c r="G26" s="112">
        <f>$A$10</f>
        <v>5</v>
      </c>
      <c r="H26" s="105" t="str">
        <f>$B$10</f>
        <v>髙　橋　健　一</v>
      </c>
      <c r="J26" s="427"/>
      <c r="K26" s="427"/>
      <c r="L26" s="427"/>
      <c r="M26" s="427"/>
      <c r="N26" s="427"/>
      <c r="O26" s="427"/>
      <c r="P26" s="427"/>
    </row>
    <row r="27" spans="1:16" ht="15.75" customHeight="1">
      <c r="A27" s="112">
        <f>$A$11</f>
        <v>6</v>
      </c>
      <c r="B27" s="105" t="str">
        <f>$B$11</f>
        <v>佐　藤　弘　志</v>
      </c>
      <c r="C27" s="102"/>
      <c r="D27" s="112">
        <f>$A$11</f>
        <v>6</v>
      </c>
      <c r="E27" s="105" t="str">
        <f>$B$11</f>
        <v>佐　藤　弘　志</v>
      </c>
      <c r="F27" s="102"/>
      <c r="G27" s="112">
        <f>$A$11</f>
        <v>6</v>
      </c>
      <c r="H27" s="105" t="str">
        <f>$B$11</f>
        <v>佐　藤　弘　志</v>
      </c>
      <c r="J27" s="427"/>
      <c r="K27" s="427"/>
      <c r="L27" s="427"/>
      <c r="M27" s="427"/>
      <c r="N27" s="427"/>
      <c r="O27" s="427"/>
      <c r="P27" s="427"/>
    </row>
    <row r="28" spans="1:16" ht="15.75" customHeight="1">
      <c r="A28" s="112">
        <f>$A$12</f>
        <v>7</v>
      </c>
      <c r="B28" s="105" t="str">
        <f>$B$12</f>
        <v>村　中　芳　夫</v>
      </c>
      <c r="C28" s="102"/>
      <c r="D28" s="112">
        <f>$A$12</f>
        <v>7</v>
      </c>
      <c r="E28" s="105" t="str">
        <f>$B$12</f>
        <v>村　中　芳　夫</v>
      </c>
      <c r="F28" s="102"/>
      <c r="G28" s="112">
        <f>$A$12</f>
        <v>7</v>
      </c>
      <c r="H28" s="105" t="str">
        <f>$B$12</f>
        <v>村　中　芳　夫</v>
      </c>
      <c r="J28" s="427"/>
      <c r="K28" s="427"/>
      <c r="L28" s="427"/>
      <c r="M28" s="427"/>
      <c r="N28" s="427"/>
      <c r="O28" s="427"/>
      <c r="P28" s="427"/>
    </row>
    <row r="29" spans="1:16" ht="15.75" customHeight="1">
      <c r="A29" s="112">
        <f>$A$13</f>
        <v>8</v>
      </c>
      <c r="B29" s="105" t="str">
        <f>$B$13</f>
        <v>佐　藤　秀　光</v>
      </c>
      <c r="C29" s="102"/>
      <c r="D29" s="112">
        <f>$A$13</f>
        <v>8</v>
      </c>
      <c r="E29" s="105" t="str">
        <f>$B$13</f>
        <v>佐　藤　秀　光</v>
      </c>
      <c r="F29" s="102"/>
      <c r="G29" s="112">
        <f>$A$13</f>
        <v>8</v>
      </c>
      <c r="H29" s="105" t="str">
        <f>$B$13</f>
        <v>佐　藤　秀　光</v>
      </c>
      <c r="J29" s="427"/>
      <c r="K29" s="427"/>
      <c r="L29" s="427"/>
      <c r="M29" s="427"/>
      <c r="N29" s="427"/>
      <c r="O29" s="427"/>
      <c r="P29" s="427"/>
    </row>
    <row r="30" spans="1:16" ht="15.75" customHeight="1">
      <c r="A30" s="112">
        <f>$A$14</f>
        <v>9</v>
      </c>
      <c r="B30" s="105" t="str">
        <f>$B$14</f>
        <v>小笠原　家　康</v>
      </c>
      <c r="C30" s="102"/>
      <c r="D30" s="112">
        <f>$A$14</f>
        <v>9</v>
      </c>
      <c r="E30" s="105" t="str">
        <f>$B$14</f>
        <v>小笠原　家　康</v>
      </c>
      <c r="F30" s="102"/>
      <c r="G30" s="112">
        <f>$A$14</f>
        <v>9</v>
      </c>
      <c r="H30" s="105" t="str">
        <f>$B$14</f>
        <v>小笠原　家　康</v>
      </c>
      <c r="J30" s="427"/>
      <c r="K30" s="427"/>
      <c r="L30" s="427"/>
      <c r="M30" s="427"/>
      <c r="N30" s="427"/>
      <c r="O30" s="427"/>
      <c r="P30" s="427"/>
    </row>
    <row r="31" spans="1:16" ht="15.75" customHeight="1">
      <c r="A31" s="112">
        <f>$A$15</f>
        <v>10</v>
      </c>
      <c r="B31" s="105" t="str">
        <f>$B$15</f>
        <v>八重樫　仁　一</v>
      </c>
      <c r="C31" s="102"/>
      <c r="D31" s="112">
        <f>$A$15</f>
        <v>10</v>
      </c>
      <c r="E31" s="105" t="str">
        <f>$B$15</f>
        <v>八重樫　仁　一</v>
      </c>
      <c r="F31" s="102"/>
      <c r="G31" s="112">
        <f>$A$15</f>
        <v>10</v>
      </c>
      <c r="H31" s="105" t="str">
        <f>$B$15</f>
        <v>八重樫　仁　一</v>
      </c>
    </row>
    <row r="32" spans="1:16" ht="15.75" customHeight="1">
      <c r="A32" s="112">
        <f>$A$16</f>
        <v>11</v>
      </c>
      <c r="B32" s="105" t="str">
        <f>$B$16</f>
        <v>小　岩　真　司</v>
      </c>
      <c r="C32" s="102"/>
      <c r="D32" s="112">
        <f>$A$16</f>
        <v>11</v>
      </c>
      <c r="E32" s="105" t="str">
        <f>$B$16</f>
        <v>小　岩　真　司</v>
      </c>
      <c r="F32" s="102"/>
      <c r="G32" s="112">
        <f>$A$16</f>
        <v>11</v>
      </c>
      <c r="H32" s="105" t="str">
        <f>$B$16</f>
        <v>小　岩　真　司</v>
      </c>
    </row>
    <row r="33" spans="1:8" ht="15.75" customHeight="1">
      <c r="A33" s="112">
        <f>$A$17</f>
        <v>12</v>
      </c>
      <c r="B33" s="105" t="str">
        <f>$B$17</f>
        <v>小　川　　　慧</v>
      </c>
      <c r="C33" s="102"/>
      <c r="D33" s="112">
        <f>$A$17</f>
        <v>12</v>
      </c>
      <c r="E33" s="105" t="str">
        <f>$B$17</f>
        <v>小　川　　　慧</v>
      </c>
      <c r="F33" s="102"/>
      <c r="G33" s="112">
        <f>$A$17</f>
        <v>12</v>
      </c>
      <c r="H33" s="105" t="str">
        <f>$B$17</f>
        <v>小　川　　　慧</v>
      </c>
    </row>
    <row r="34" spans="1:8">
      <c r="A34" s="102"/>
      <c r="B34" s="102"/>
      <c r="C34" s="102"/>
      <c r="D34" s="102"/>
      <c r="E34" s="102"/>
      <c r="F34" s="102"/>
      <c r="G34" s="102"/>
      <c r="H34" s="102"/>
    </row>
    <row r="35" spans="1:8" ht="8.25" customHeight="1">
      <c r="A35" s="421" t="s">
        <v>131</v>
      </c>
      <c r="B35" s="103" t="s">
        <v>66</v>
      </c>
      <c r="C35" s="102"/>
      <c r="D35" s="421" t="s">
        <v>131</v>
      </c>
      <c r="E35" s="103" t="s">
        <v>66</v>
      </c>
      <c r="F35" s="102"/>
      <c r="G35" s="421" t="s">
        <v>131</v>
      </c>
      <c r="H35" s="103" t="s">
        <v>66</v>
      </c>
    </row>
    <row r="36" spans="1:8" ht="15.75" customHeight="1">
      <c r="A36" s="421"/>
      <c r="B36" s="105" t="str">
        <f>$B$4</f>
        <v>岩手</v>
      </c>
      <c r="C36" s="102"/>
      <c r="D36" s="421"/>
      <c r="E36" s="105" t="str">
        <f>$B$4</f>
        <v>岩手</v>
      </c>
      <c r="F36" s="102"/>
      <c r="G36" s="421"/>
      <c r="H36" s="105" t="str">
        <f>$B$4</f>
        <v>岩手</v>
      </c>
    </row>
    <row r="37" spans="1:8" ht="15.75" customHeight="1">
      <c r="A37" s="108" t="str">
        <f>$A$5</f>
        <v>番号</v>
      </c>
      <c r="B37" s="109" t="str">
        <f>$B$5</f>
        <v>氏　名</v>
      </c>
      <c r="C37" s="102"/>
      <c r="D37" s="108" t="str">
        <f>$A$5</f>
        <v>番号</v>
      </c>
      <c r="E37" s="109" t="str">
        <f>$B$5</f>
        <v>氏　名</v>
      </c>
      <c r="F37" s="102"/>
      <c r="G37" s="108" t="str">
        <f>$A$5</f>
        <v>番号</v>
      </c>
      <c r="H37" s="109" t="str">
        <f>$B$5</f>
        <v>氏　名</v>
      </c>
    </row>
    <row r="38" spans="1:8" ht="15.75" customHeight="1">
      <c r="A38" s="112" t="str">
        <f>$A$6</f>
        <v>➀</v>
      </c>
      <c r="B38" s="105"/>
      <c r="C38" s="102"/>
      <c r="D38" s="112" t="str">
        <f>$A$6</f>
        <v>➀</v>
      </c>
      <c r="E38" s="105"/>
      <c r="F38" s="102"/>
      <c r="G38" s="112" t="str">
        <f>$A$6</f>
        <v>➀</v>
      </c>
      <c r="H38" s="105"/>
    </row>
    <row r="39" spans="1:8" ht="15.75" customHeight="1">
      <c r="A39" s="112">
        <f>$A$7</f>
        <v>2</v>
      </c>
      <c r="B39" s="105"/>
      <c r="C39" s="102"/>
      <c r="D39" s="112">
        <f>$A$7</f>
        <v>2</v>
      </c>
      <c r="E39" s="105"/>
      <c r="F39" s="102"/>
      <c r="G39" s="112">
        <f>$A$7</f>
        <v>2</v>
      </c>
      <c r="H39" s="105"/>
    </row>
    <row r="40" spans="1:8" ht="15.75" customHeight="1">
      <c r="A40" s="112">
        <f>$A$8</f>
        <v>3</v>
      </c>
      <c r="B40" s="105"/>
      <c r="C40" s="102"/>
      <c r="D40" s="112">
        <f>$A$8</f>
        <v>3</v>
      </c>
      <c r="E40" s="105"/>
      <c r="F40" s="102"/>
      <c r="G40" s="112">
        <f>$A$8</f>
        <v>3</v>
      </c>
      <c r="H40" s="105"/>
    </row>
    <row r="41" spans="1:8" ht="15.75" customHeight="1">
      <c r="A41" s="112">
        <f>$A$9</f>
        <v>4</v>
      </c>
      <c r="B41" s="105"/>
      <c r="C41" s="102"/>
      <c r="D41" s="112">
        <f>$A$9</f>
        <v>4</v>
      </c>
      <c r="E41" s="105"/>
      <c r="F41" s="102"/>
      <c r="G41" s="112">
        <f>$A$9</f>
        <v>4</v>
      </c>
      <c r="H41" s="105"/>
    </row>
    <row r="42" spans="1:8" ht="15.75" customHeight="1">
      <c r="A42" s="112">
        <f>$A$10</f>
        <v>5</v>
      </c>
      <c r="B42" s="105"/>
      <c r="C42" s="102"/>
      <c r="D42" s="112">
        <f>$A$10</f>
        <v>5</v>
      </c>
      <c r="E42" s="105"/>
      <c r="F42" s="102"/>
      <c r="G42" s="112">
        <f>$A$10</f>
        <v>5</v>
      </c>
      <c r="H42" s="105"/>
    </row>
    <row r="43" spans="1:8" ht="15.75" customHeight="1">
      <c r="A43" s="112">
        <f>$A$11</f>
        <v>6</v>
      </c>
      <c r="B43" s="105"/>
      <c r="C43" s="102"/>
      <c r="D43" s="112">
        <f>$A$11</f>
        <v>6</v>
      </c>
      <c r="E43" s="105"/>
      <c r="F43" s="102"/>
      <c r="G43" s="112">
        <f>$A$11</f>
        <v>6</v>
      </c>
      <c r="H43" s="105"/>
    </row>
    <row r="44" spans="1:8" ht="15.75" customHeight="1">
      <c r="A44" s="112">
        <f>$A$12</f>
        <v>7</v>
      </c>
      <c r="B44" s="105"/>
      <c r="C44" s="102"/>
      <c r="D44" s="112">
        <f>$A$12</f>
        <v>7</v>
      </c>
      <c r="E44" s="105"/>
      <c r="F44" s="102"/>
      <c r="G44" s="112">
        <f>$A$12</f>
        <v>7</v>
      </c>
      <c r="H44" s="105"/>
    </row>
    <row r="45" spans="1:8" ht="15.75" customHeight="1">
      <c r="A45" s="112">
        <f>$A$13</f>
        <v>8</v>
      </c>
      <c r="B45" s="105"/>
      <c r="C45" s="102"/>
      <c r="D45" s="112">
        <f>$A$13</f>
        <v>8</v>
      </c>
      <c r="E45" s="105"/>
      <c r="F45" s="102"/>
      <c r="G45" s="112">
        <f>$A$13</f>
        <v>8</v>
      </c>
      <c r="H45" s="105"/>
    </row>
    <row r="46" spans="1:8" ht="15.75" customHeight="1">
      <c r="A46" s="112">
        <f>$A$14</f>
        <v>9</v>
      </c>
      <c r="B46" s="105"/>
      <c r="C46" s="102"/>
      <c r="D46" s="112">
        <f>$A$14</f>
        <v>9</v>
      </c>
      <c r="E46" s="105"/>
      <c r="F46" s="102"/>
      <c r="G46" s="112">
        <f>$A$14</f>
        <v>9</v>
      </c>
      <c r="H46" s="105"/>
    </row>
    <row r="47" spans="1:8" ht="15.75" customHeight="1">
      <c r="A47" s="112">
        <f>$A$15</f>
        <v>10</v>
      </c>
      <c r="B47" s="105"/>
      <c r="C47" s="102"/>
      <c r="D47" s="112">
        <f>$A$15</f>
        <v>10</v>
      </c>
      <c r="E47" s="105"/>
      <c r="F47" s="102"/>
      <c r="G47" s="112">
        <f>$A$15</f>
        <v>10</v>
      </c>
      <c r="H47" s="105"/>
    </row>
    <row r="48" spans="1:8" ht="15.75" customHeight="1">
      <c r="A48" s="112">
        <f>$A$16</f>
        <v>11</v>
      </c>
      <c r="B48" s="105"/>
      <c r="C48" s="102"/>
      <c r="D48" s="112">
        <f>$A$16</f>
        <v>11</v>
      </c>
      <c r="E48" s="105"/>
      <c r="F48" s="102"/>
      <c r="G48" s="112">
        <f>$A$16</f>
        <v>11</v>
      </c>
      <c r="H48" s="105"/>
    </row>
    <row r="49" spans="1:8" ht="15.75" customHeight="1">
      <c r="A49" s="112">
        <f>$A$17</f>
        <v>12</v>
      </c>
      <c r="B49" s="105"/>
      <c r="C49" s="102"/>
      <c r="D49" s="112">
        <f>$A$17</f>
        <v>12</v>
      </c>
      <c r="E49" s="105"/>
      <c r="F49" s="102"/>
      <c r="G49" s="112">
        <f>$A$17</f>
        <v>12</v>
      </c>
      <c r="H49" s="105"/>
    </row>
    <row r="50" spans="1:8" ht="15.75" customHeight="1"/>
    <row r="52" spans="1:8" ht="12">
      <c r="B52" s="115"/>
    </row>
    <row r="53" spans="1:8" ht="15" customHeight="1">
      <c r="B53" s="115"/>
    </row>
    <row r="54" spans="1:8" ht="18" customHeight="1">
      <c r="B54" s="11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中体連01</cp:lastModifiedBy>
  <cp:lastPrinted>2024-05-15T12:08:17Z</cp:lastPrinted>
  <dcterms:created xsi:type="dcterms:W3CDTF">2016-12-31T04:15:06Z</dcterms:created>
  <dcterms:modified xsi:type="dcterms:W3CDTF">2025-05-23T07:35:09Z</dcterms:modified>
</cp:coreProperties>
</file>