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R4\02県中総体\"/>
    </mc:Choice>
  </mc:AlternateContent>
  <bookViews>
    <workbookView xWindow="0" yWindow="503" windowWidth="26220" windowHeight="14858" activeTab="1"/>
  </bookViews>
  <sheets>
    <sheet name="入力マニュアル" sheetId="7" r:id="rId1"/>
    <sheet name="①入力シート" sheetId="2" r:id="rId2"/>
    <sheet name="②写真貼り付け" sheetId="4" r:id="rId3"/>
    <sheet name="③申込書" sheetId="1" r:id="rId4"/>
    <sheet name="④学校教職員外コーチ" sheetId="6" r:id="rId5"/>
    <sheet name="⑤チームトレーナー申請書" sheetId="5" r:id="rId6"/>
  </sheets>
  <definedNames>
    <definedName name="_xlnm.Print_Area" localSheetId="3">③申込書!$A$1:$L$32</definedName>
    <definedName name="_xlnm.Print_Area" localSheetId="4">④学校教職員外コーチ!$A$1:$I$88</definedName>
    <definedName name="_xlnm.Print_Area" localSheetId="5">⑤チームトレーナー申請書!$A$1:$S$46</definedName>
  </definedNames>
  <calcPr calcId="152511"/>
</workbook>
</file>

<file path=xl/calcChain.xml><?xml version="1.0" encoding="utf-8"?>
<calcChain xmlns="http://schemas.openxmlformats.org/spreadsheetml/2006/main">
  <c r="E7" i="1" l="1"/>
  <c r="E8" i="1"/>
  <c r="E9" i="1"/>
  <c r="B8" i="1" l="1"/>
  <c r="B9" i="1"/>
  <c r="B7" i="1"/>
  <c r="H85" i="6" l="1"/>
  <c r="C85" i="6"/>
  <c r="H41" i="6"/>
  <c r="C41" i="6"/>
  <c r="L31" i="5"/>
  <c r="J30" i="5"/>
  <c r="J7" i="5"/>
  <c r="L8" i="5"/>
  <c r="E44" i="5"/>
  <c r="F43" i="5"/>
  <c r="L42" i="5"/>
  <c r="E42" i="5"/>
  <c r="E41" i="5"/>
  <c r="E40" i="5"/>
  <c r="J35" i="5"/>
  <c r="J34" i="5"/>
  <c r="H33" i="5"/>
  <c r="J28" i="5"/>
  <c r="E21" i="5"/>
  <c r="J41" i="5"/>
  <c r="J40" i="5"/>
  <c r="O31" i="5"/>
  <c r="N31" i="5"/>
  <c r="M31" i="5"/>
  <c r="J29" i="5"/>
  <c r="J12" i="5"/>
  <c r="C78" i="6"/>
  <c r="F54" i="6"/>
  <c r="F55" i="6"/>
  <c r="F53" i="6"/>
  <c r="F52" i="6"/>
  <c r="B6" i="4"/>
  <c r="B4" i="4"/>
  <c r="F20" i="5"/>
  <c r="L19" i="5"/>
  <c r="E19" i="5"/>
  <c r="E18" i="5"/>
  <c r="E17" i="5"/>
  <c r="G2" i="6"/>
  <c r="N25" i="5" l="1"/>
  <c r="G46" i="6"/>
  <c r="A13" i="1"/>
  <c r="A14" i="1"/>
  <c r="A15" i="1"/>
  <c r="A16" i="1"/>
  <c r="A17" i="1"/>
  <c r="A18" i="1"/>
  <c r="A19" i="1"/>
  <c r="A20" i="1"/>
  <c r="A21" i="1"/>
  <c r="A22" i="1"/>
  <c r="A23" i="1"/>
  <c r="A24" i="1"/>
  <c r="A25" i="1"/>
  <c r="A26" i="1"/>
  <c r="A12" i="1"/>
  <c r="A34" i="4" l="1"/>
  <c r="G4" i="1" l="1"/>
  <c r="I10" i="1"/>
  <c r="D10" i="1"/>
  <c r="N2" i="5"/>
  <c r="J5" i="5"/>
  <c r="J6" i="5"/>
  <c r="M8" i="5"/>
  <c r="N8" i="5"/>
  <c r="O8" i="5"/>
  <c r="H10" i="5"/>
  <c r="J11" i="5"/>
  <c r="J17" i="5"/>
  <c r="J18" i="5"/>
  <c r="F8" i="6"/>
  <c r="F9" i="6"/>
  <c r="F10" i="6"/>
  <c r="F11" i="6"/>
  <c r="C34" i="6"/>
  <c r="G6" i="4"/>
  <c r="D34" i="4"/>
  <c r="G34" i="4"/>
  <c r="A35" i="4"/>
  <c r="D35" i="4"/>
  <c r="G35" i="4"/>
  <c r="A36" i="4"/>
  <c r="D36" i="4"/>
  <c r="G36" i="4"/>
  <c r="A37" i="4"/>
  <c r="D37" i="4"/>
  <c r="G37" i="4"/>
  <c r="A38" i="4"/>
  <c r="D38" i="4"/>
  <c r="G38" i="4"/>
  <c r="A39" i="4"/>
  <c r="D39" i="4"/>
  <c r="G39" i="4"/>
  <c r="A40" i="4"/>
  <c r="D40" i="4"/>
  <c r="G40" i="4"/>
  <c r="A41" i="4"/>
  <c r="D41" i="4"/>
  <c r="G41" i="4"/>
  <c r="A42" i="4"/>
  <c r="D42" i="4"/>
  <c r="G42" i="4"/>
  <c r="A43" i="4"/>
  <c r="D43" i="4"/>
  <c r="G43" i="4"/>
  <c r="A44" i="4"/>
  <c r="D44" i="4"/>
  <c r="G44" i="4"/>
  <c r="B2" i="1"/>
  <c r="G2" i="1"/>
  <c r="J2" i="1"/>
  <c r="B3" i="1"/>
  <c r="B4" i="1"/>
  <c r="H4" i="1"/>
  <c r="I4" i="1"/>
  <c r="J4" i="1"/>
  <c r="B5" i="1"/>
  <c r="G5" i="1"/>
  <c r="H5" i="1"/>
  <c r="I5" i="1"/>
  <c r="J5" i="1"/>
  <c r="B6" i="1"/>
  <c r="E6" i="1"/>
  <c r="B10" i="1"/>
  <c r="B12" i="1"/>
  <c r="E12" i="1"/>
  <c r="G12" i="1"/>
  <c r="I12" i="1"/>
  <c r="J12" i="1"/>
  <c r="K12" i="1"/>
  <c r="L12" i="1"/>
  <c r="B13" i="1"/>
  <c r="E13" i="1"/>
  <c r="G13" i="1"/>
  <c r="I13" i="1"/>
  <c r="J13" i="1"/>
  <c r="K13" i="1"/>
  <c r="L13" i="1"/>
  <c r="B14" i="1"/>
  <c r="E14" i="1"/>
  <c r="G14" i="1"/>
  <c r="I14" i="1"/>
  <c r="J14" i="1"/>
  <c r="K14" i="1"/>
  <c r="L14" i="1"/>
  <c r="B15" i="1"/>
  <c r="E15" i="1"/>
  <c r="G15" i="1"/>
  <c r="I15" i="1"/>
  <c r="J15" i="1"/>
  <c r="K15" i="1"/>
  <c r="L15" i="1"/>
  <c r="B16" i="1"/>
  <c r="E16" i="1"/>
  <c r="G16" i="1"/>
  <c r="I16" i="1"/>
  <c r="J16" i="1"/>
  <c r="K16" i="1"/>
  <c r="L16" i="1"/>
  <c r="B17" i="1"/>
  <c r="E17" i="1"/>
  <c r="G17" i="1"/>
  <c r="I17" i="1"/>
  <c r="J17" i="1"/>
  <c r="K17" i="1"/>
  <c r="L17" i="1"/>
  <c r="B18" i="1"/>
  <c r="E18" i="1"/>
  <c r="G18" i="1"/>
  <c r="I18" i="1"/>
  <c r="J18" i="1"/>
  <c r="K18" i="1"/>
  <c r="L18" i="1"/>
  <c r="B19" i="1"/>
  <c r="E19" i="1"/>
  <c r="G19" i="1"/>
  <c r="I19" i="1"/>
  <c r="J19" i="1"/>
  <c r="K19" i="1"/>
  <c r="L19" i="1"/>
  <c r="B20" i="1"/>
  <c r="E20" i="1"/>
  <c r="G20" i="1"/>
  <c r="I20" i="1"/>
  <c r="J20" i="1"/>
  <c r="K20" i="1"/>
  <c r="L20" i="1"/>
  <c r="B21" i="1"/>
  <c r="E21" i="1"/>
  <c r="G21" i="1"/>
  <c r="I21" i="1"/>
  <c r="J21" i="1"/>
  <c r="K21" i="1"/>
  <c r="L21" i="1"/>
  <c r="B22" i="1"/>
  <c r="E22" i="1"/>
  <c r="G22" i="1"/>
  <c r="I22" i="1"/>
  <c r="J22" i="1"/>
  <c r="K22" i="1"/>
  <c r="L22" i="1"/>
  <c r="B23" i="1"/>
  <c r="E23" i="1"/>
  <c r="G23" i="1"/>
  <c r="I23" i="1"/>
  <c r="J23" i="1"/>
  <c r="K23" i="1"/>
  <c r="L23" i="1"/>
  <c r="B24" i="1"/>
  <c r="E24" i="1"/>
  <c r="G24" i="1"/>
  <c r="I24" i="1"/>
  <c r="J24" i="1"/>
  <c r="K24" i="1"/>
  <c r="L24" i="1"/>
  <c r="B25" i="1"/>
  <c r="E25" i="1"/>
  <c r="G25" i="1"/>
  <c r="I25" i="1"/>
  <c r="J25" i="1"/>
  <c r="K25" i="1"/>
  <c r="L25" i="1"/>
  <c r="B26" i="1"/>
  <c r="E26" i="1"/>
  <c r="G26" i="1"/>
  <c r="I26" i="1"/>
  <c r="J26" i="1"/>
  <c r="K26" i="1"/>
  <c r="L26" i="1"/>
</calcChain>
</file>

<file path=xl/comments1.xml><?xml version="1.0" encoding="utf-8"?>
<comments xmlns="http://schemas.openxmlformats.org/spreadsheetml/2006/main">
  <authors>
    <author>北上市教育委員会</author>
  </authors>
  <commentList>
    <comment ref="C9" authorId="0" shapeId="0">
      <text>
        <r>
          <rPr>
            <b/>
            <sz val="9"/>
            <color rgb="FF000000"/>
            <rFont val="ＭＳ Ｐゴシック"/>
            <family val="2"/>
            <charset val="128"/>
          </rPr>
          <t>合同チームのみ記入</t>
        </r>
      </text>
    </comment>
    <comment ref="C10" authorId="0" shapeId="0">
      <text>
        <r>
          <rPr>
            <b/>
            <sz val="9"/>
            <color indexed="81"/>
            <rFont val="ＭＳ Ｐゴシック"/>
            <family val="3"/>
            <charset val="128"/>
          </rPr>
          <t>合同チームのみ記入</t>
        </r>
      </text>
    </comment>
    <comment ref="G18" authorId="0" shapeId="0">
      <text>
        <r>
          <rPr>
            <b/>
            <sz val="9"/>
            <color indexed="81"/>
            <rFont val="ＭＳ Ｐゴシック"/>
            <family val="3"/>
            <charset val="128"/>
          </rPr>
          <t>合同チームのみ学校名を記入</t>
        </r>
      </text>
    </comment>
  </commentList>
</comments>
</file>

<file path=xl/sharedStrings.xml><?xml version="1.0" encoding="utf-8"?>
<sst xmlns="http://schemas.openxmlformats.org/spreadsheetml/2006/main" count="227" uniqueCount="132">
  <si>
    <t>マネージャー</t>
    <phoneticPr fontId="1"/>
  </si>
  <si>
    <t>ユニフォーム番号</t>
    <rPh sb="6" eb="8">
      <t>バンゴウ</t>
    </rPh>
    <phoneticPr fontId="1"/>
  </si>
  <si>
    <t>校長名</t>
    <rPh sb="0" eb="2">
      <t>コウチョウ</t>
    </rPh>
    <rPh sb="2" eb="3">
      <t>メイ</t>
    </rPh>
    <phoneticPr fontId="1"/>
  </si>
  <si>
    <t>職印</t>
    <rPh sb="0" eb="2">
      <t>ショクイン</t>
    </rPh>
    <phoneticPr fontId="1"/>
  </si>
  <si>
    <t>中体連</t>
    <rPh sb="0" eb="3">
      <t>チュウタイレン</t>
    </rPh>
    <phoneticPr fontId="1"/>
  </si>
  <si>
    <t>色</t>
    <rPh sb="0" eb="1">
      <t>イロ</t>
    </rPh>
    <phoneticPr fontId="1"/>
  </si>
  <si>
    <t>ｃｍ</t>
    <phoneticPr fontId="1"/>
  </si>
  <si>
    <t>年</t>
    <rPh sb="0" eb="1">
      <t>ネン</t>
    </rPh>
    <phoneticPr fontId="1"/>
  </si>
  <si>
    <t>身　　　長</t>
    <rPh sb="0" eb="1">
      <t>ミ</t>
    </rPh>
    <rPh sb="4" eb="5">
      <t>チョウ</t>
    </rPh>
    <phoneticPr fontId="1"/>
  </si>
  <si>
    <t>学　　　年</t>
    <rPh sb="0" eb="1">
      <t>ガク</t>
    </rPh>
    <rPh sb="4" eb="5">
      <t>トシ</t>
    </rPh>
    <phoneticPr fontId="1"/>
  </si>
  <si>
    <t>備　　　考</t>
    <rPh sb="0" eb="1">
      <t>ビ</t>
    </rPh>
    <rPh sb="4" eb="5">
      <t>コウ</t>
    </rPh>
    <phoneticPr fontId="1"/>
  </si>
  <si>
    <t>性 別</t>
    <rPh sb="0" eb="1">
      <t>セイ</t>
    </rPh>
    <rPh sb="2" eb="3">
      <t>ベツ</t>
    </rPh>
    <phoneticPr fontId="1"/>
  </si>
  <si>
    <t>地　　　区</t>
    <rPh sb="0" eb="1">
      <t>チ</t>
    </rPh>
    <rPh sb="4" eb="5">
      <t>ク</t>
    </rPh>
    <phoneticPr fontId="1"/>
  </si>
  <si>
    <t>引　率　者</t>
    <rPh sb="0" eb="1">
      <t>イン</t>
    </rPh>
    <rPh sb="2" eb="3">
      <t>リツ</t>
    </rPh>
    <rPh sb="4" eb="5">
      <t>モノ</t>
    </rPh>
    <phoneticPr fontId="1"/>
  </si>
  <si>
    <t>監　　　督</t>
    <rPh sb="0" eb="1">
      <t>カン</t>
    </rPh>
    <rPh sb="4" eb="5">
      <t>トク</t>
    </rPh>
    <phoneticPr fontId="1"/>
  </si>
  <si>
    <t>コ　ー　チ</t>
    <phoneticPr fontId="1"/>
  </si>
  <si>
    <t>選　　　手　　　名</t>
    <rPh sb="0" eb="1">
      <t>セン</t>
    </rPh>
    <rPh sb="4" eb="5">
      <t>テ</t>
    </rPh>
    <rPh sb="8" eb="9">
      <t>メイ</t>
    </rPh>
    <phoneticPr fontId="1"/>
  </si>
  <si>
    <t>項　目</t>
    <rPh sb="0" eb="1">
      <t>コウ</t>
    </rPh>
    <rPh sb="2" eb="3">
      <t>メ</t>
    </rPh>
    <phoneticPr fontId="2"/>
  </si>
  <si>
    <t>入　力　欄</t>
    <rPh sb="0" eb="1">
      <t>イリ</t>
    </rPh>
    <rPh sb="2" eb="3">
      <t>チカラ</t>
    </rPh>
    <rPh sb="4" eb="5">
      <t>ラン</t>
    </rPh>
    <phoneticPr fontId="2"/>
  </si>
  <si>
    <t>番号</t>
    <rPh sb="0" eb="2">
      <t>バンゴウ</t>
    </rPh>
    <phoneticPr fontId="2"/>
  </si>
  <si>
    <t>選手氏名</t>
    <rPh sb="0" eb="2">
      <t>センシュ</t>
    </rPh>
    <rPh sb="2" eb="4">
      <t>シメイ</t>
    </rPh>
    <phoneticPr fontId="2"/>
  </si>
  <si>
    <t>地区</t>
    <rPh sb="0" eb="2">
      <t>チク</t>
    </rPh>
    <phoneticPr fontId="2"/>
  </si>
  <si>
    <t>引率者</t>
    <rPh sb="0" eb="3">
      <t>インソツシャ</t>
    </rPh>
    <phoneticPr fontId="2"/>
  </si>
  <si>
    <t>マネージャー</t>
    <phoneticPr fontId="2"/>
  </si>
  <si>
    <t>性別</t>
    <rPh sb="0" eb="2">
      <t>セイベツ</t>
    </rPh>
    <phoneticPr fontId="2"/>
  </si>
  <si>
    <t>コーチ</t>
    <phoneticPr fontId="2"/>
  </si>
  <si>
    <t>濃色ユニフォーム</t>
    <rPh sb="0" eb="2">
      <t>ノウショク</t>
    </rPh>
    <phoneticPr fontId="2"/>
  </si>
  <si>
    <t>個
人
登
録
情
報</t>
    <rPh sb="0" eb="1">
      <t>コ</t>
    </rPh>
    <rPh sb="2" eb="3">
      <t>ニン</t>
    </rPh>
    <rPh sb="4" eb="5">
      <t>トウ</t>
    </rPh>
    <rPh sb="6" eb="7">
      <t>リョク</t>
    </rPh>
    <rPh sb="8" eb="9">
      <t>ナサ</t>
    </rPh>
    <rPh sb="10" eb="11">
      <t>ホウ</t>
    </rPh>
    <phoneticPr fontId="1"/>
  </si>
  <si>
    <t>←</t>
    <phoneticPr fontId="1"/>
  </si>
  <si>
    <t>←</t>
    <phoneticPr fontId="1"/>
  </si>
  <si>
    <t>男子か女子</t>
    <rPh sb="0" eb="2">
      <t>ダンシ</t>
    </rPh>
    <rPh sb="3" eb="5">
      <t>ジョシ</t>
    </rPh>
    <phoneticPr fontId="1"/>
  </si>
  <si>
    <t>○○地区、△△地方、□□市</t>
    <rPh sb="2" eb="4">
      <t>チク</t>
    </rPh>
    <rPh sb="7" eb="9">
      <t>チホウ</t>
    </rPh>
    <rPh sb="12" eb="13">
      <t>シ</t>
    </rPh>
    <phoneticPr fontId="1"/>
  </si>
  <si>
    <t>姓と名の間は一文字開ける</t>
    <rPh sb="0" eb="1">
      <t>セイ</t>
    </rPh>
    <rPh sb="2" eb="3">
      <t>ナ</t>
    </rPh>
    <rPh sb="4" eb="5">
      <t>アイダ</t>
    </rPh>
    <rPh sb="6" eb="9">
      <t>イチモジ</t>
    </rPh>
    <rPh sb="9" eb="10">
      <t>ア</t>
    </rPh>
    <phoneticPr fontId="1"/>
  </si>
  <si>
    <r>
      <t xml:space="preserve">身長
</t>
    </r>
    <r>
      <rPr>
        <b/>
        <sz val="6"/>
        <rFont val="ＭＳ Ｐゴシック"/>
        <family val="3"/>
        <charset val="128"/>
      </rPr>
      <t>（半角英数入力）</t>
    </r>
    <rPh sb="0" eb="2">
      <t>シンチョウ</t>
    </rPh>
    <rPh sb="4" eb="6">
      <t>ハンカク</t>
    </rPh>
    <rPh sb="6" eb="8">
      <t>エイスウ</t>
    </rPh>
    <rPh sb="8" eb="10">
      <t>ニュウリョク</t>
    </rPh>
    <phoneticPr fontId="2"/>
  </si>
  <si>
    <r>
      <t xml:space="preserve">学年
</t>
    </r>
    <r>
      <rPr>
        <b/>
        <sz val="6"/>
        <rFont val="ＭＳ Ｐゴシック"/>
        <family val="3"/>
        <charset val="128"/>
      </rPr>
      <t>（半角英数入力）</t>
    </r>
    <rPh sb="0" eb="2">
      <t>ガクネン</t>
    </rPh>
    <rPh sb="4" eb="6">
      <t>ハンカク</t>
    </rPh>
    <rPh sb="6" eb="8">
      <t>エイスウ</t>
    </rPh>
    <rPh sb="8" eb="10">
      <t>ニュウリョク</t>
    </rPh>
    <phoneticPr fontId="2"/>
  </si>
  <si>
    <t>チーム写真貼付用紙</t>
    <rPh sb="3" eb="5">
      <t>シャシン</t>
    </rPh>
    <rPh sb="5" eb="7">
      <t>ハリツ</t>
    </rPh>
    <rPh sb="7" eb="9">
      <t>ヨウシ</t>
    </rPh>
    <phoneticPr fontId="1"/>
  </si>
  <si>
    <t>地区名</t>
    <rPh sb="0" eb="2">
      <t>チク</t>
    </rPh>
    <rPh sb="2" eb="3">
      <t>メイ</t>
    </rPh>
    <phoneticPr fontId="1"/>
  </si>
  <si>
    <t>性別</t>
    <rPh sb="0" eb="2">
      <t>セイベツ</t>
    </rPh>
    <phoneticPr fontId="1"/>
  </si>
  <si>
    <t>・</t>
    <phoneticPr fontId="1"/>
  </si>
  <si>
    <t>ここにチーム写真を貼り付けてください。</t>
    <rPh sb="6" eb="8">
      <t>シャシン</t>
    </rPh>
    <rPh sb="9" eb="10">
      <t>ハ</t>
    </rPh>
    <rPh sb="11" eb="12">
      <t>ツ</t>
    </rPh>
    <phoneticPr fontId="1"/>
  </si>
  <si>
    <t>＊トリミングや色の調整等を行うと、データサイズが大きくなる</t>
    <rPh sb="7" eb="8">
      <t>イロ</t>
    </rPh>
    <rPh sb="9" eb="11">
      <t>チョウセイ</t>
    </rPh>
    <rPh sb="11" eb="12">
      <t>トウ</t>
    </rPh>
    <rPh sb="13" eb="14">
      <t>オコナ</t>
    </rPh>
    <rPh sb="24" eb="25">
      <t>オオ</t>
    </rPh>
    <phoneticPr fontId="1"/>
  </si>
  <si>
    <t>　ことがあります。何も加工せずにそのまま、貼り付けてください。</t>
    <rPh sb="9" eb="10">
      <t>ナニ</t>
    </rPh>
    <rPh sb="11" eb="13">
      <t>カコウ</t>
    </rPh>
    <rPh sb="21" eb="22">
      <t>ハ</t>
    </rPh>
    <rPh sb="23" eb="24">
      <t>ツ</t>
    </rPh>
    <phoneticPr fontId="1"/>
  </si>
  <si>
    <t>チームの決意・目標</t>
    <rPh sb="4" eb="6">
      <t>ケツイ</t>
    </rPh>
    <rPh sb="7" eb="9">
      <t>モクヒョウ</t>
    </rPh>
    <phoneticPr fontId="1"/>
  </si>
  <si>
    <t>チームの決意・目標</t>
    <rPh sb="4" eb="6">
      <t>ケツイ</t>
    </rPh>
    <rPh sb="7" eb="9">
      <t>モクヒョウ</t>
    </rPh>
    <phoneticPr fontId="2"/>
  </si>
  <si>
    <t>＊「申込書のシートには、「上書き」のボタンをクリックすると反映されます。</t>
    <rPh sb="2" eb="4">
      <t>モウシコミ</t>
    </rPh>
    <rPh sb="4" eb="5">
      <t>ショ</t>
    </rPh>
    <rPh sb="13" eb="15">
      <t>ウワガ</t>
    </rPh>
    <rPh sb="29" eb="31">
      <t>ハンエイ</t>
    </rPh>
    <phoneticPr fontId="1"/>
  </si>
  <si>
    <t>様</t>
    <rPh sb="0" eb="1">
      <t>サマ</t>
    </rPh>
    <phoneticPr fontId="2"/>
  </si>
  <si>
    <t>住所</t>
    <rPh sb="0" eb="2">
      <t>ジュウショ</t>
    </rPh>
    <phoneticPr fontId="2"/>
  </si>
  <si>
    <t>ＴＥＬ</t>
    <phoneticPr fontId="2"/>
  </si>
  <si>
    <t>チームトレーナー申請書（校長承認書）</t>
    <rPh sb="8" eb="11">
      <t>シンセイショ</t>
    </rPh>
    <rPh sb="12" eb="14">
      <t>コウチョウ</t>
    </rPh>
    <rPh sb="14" eb="17">
      <t>ショウニンショ</t>
    </rPh>
    <phoneticPr fontId="2"/>
  </si>
  <si>
    <t>氏　　名</t>
    <rPh sb="0" eb="1">
      <t>シ</t>
    </rPh>
    <rPh sb="3" eb="4">
      <t>メイ</t>
    </rPh>
    <phoneticPr fontId="2"/>
  </si>
  <si>
    <t>性　　別</t>
    <rPh sb="0" eb="1">
      <t>セイ</t>
    </rPh>
    <rPh sb="3" eb="4">
      <t>ベツ</t>
    </rPh>
    <phoneticPr fontId="2"/>
  </si>
  <si>
    <t>歳</t>
    <rPh sb="0" eb="1">
      <t>サイ</t>
    </rPh>
    <phoneticPr fontId="2"/>
  </si>
  <si>
    <t>資　　格</t>
    <rPh sb="0" eb="1">
      <t>シ</t>
    </rPh>
    <rPh sb="3" eb="4">
      <t>カク</t>
    </rPh>
    <phoneticPr fontId="2"/>
  </si>
  <si>
    <t>学校との関わり</t>
    <rPh sb="0" eb="2">
      <t>ガッコウ</t>
    </rPh>
    <rPh sb="4" eb="5">
      <t>カカ</t>
    </rPh>
    <phoneticPr fontId="2"/>
  </si>
  <si>
    <t>ＦＡＸ</t>
    <phoneticPr fontId="2"/>
  </si>
  <si>
    <t>(フリガナ)</t>
    <phoneticPr fontId="2"/>
  </si>
  <si>
    <t>フリガナ</t>
    <phoneticPr fontId="2"/>
  </si>
  <si>
    <t>氏名</t>
    <rPh sb="0" eb="2">
      <t>シメイ</t>
    </rPh>
    <phoneticPr fontId="2"/>
  </si>
  <si>
    <t>年齢</t>
    <rPh sb="0" eb="2">
      <t>ネンレイ</t>
    </rPh>
    <phoneticPr fontId="2"/>
  </si>
  <si>
    <t>資格</t>
    <rPh sb="0" eb="2">
      <t>シカク</t>
    </rPh>
    <phoneticPr fontId="2"/>
  </si>
  <si>
    <t>ト
レ
ｌ
ナ
ｌ
情
報</t>
    <rPh sb="10" eb="11">
      <t>ジョウ</t>
    </rPh>
    <rPh sb="12" eb="13">
      <t>ホウ</t>
    </rPh>
    <phoneticPr fontId="1"/>
  </si>
  <si>
    <t>年　　齢</t>
    <rPh sb="0" eb="1">
      <t>ネン</t>
    </rPh>
    <rPh sb="3" eb="4">
      <t>トシ</t>
    </rPh>
    <phoneticPr fontId="2"/>
  </si>
  <si>
    <t>岩手県中学校体育連盟バスケットボール専門部</t>
    <rPh sb="0" eb="3">
      <t>イワテケン</t>
    </rPh>
    <rPh sb="3" eb="6">
      <t>チュウガッコウ</t>
    </rPh>
    <rPh sb="6" eb="8">
      <t>タイイク</t>
    </rPh>
    <rPh sb="8" eb="10">
      <t>レンメイ</t>
    </rPh>
    <rPh sb="18" eb="21">
      <t>センモンブ</t>
    </rPh>
    <phoneticPr fontId="2"/>
  </si>
  <si>
    <t>岩手県中学校体育連盟会長　様</t>
  </si>
  <si>
    <t>電話番号</t>
  </si>
  <si>
    <t>下記の者を学校教職員外コーチとして任命いたしますので承認願います。</t>
  </si>
  <si>
    <t>種　　　目</t>
    <rPh sb="0" eb="1">
      <t>シュ</t>
    </rPh>
    <rPh sb="4" eb="5">
      <t>メ</t>
    </rPh>
    <phoneticPr fontId="1"/>
  </si>
  <si>
    <t>氏　　　名</t>
    <rPh sb="0" eb="1">
      <t>シ</t>
    </rPh>
    <rPh sb="4" eb="5">
      <t>メイ</t>
    </rPh>
    <phoneticPr fontId="1"/>
  </si>
  <si>
    <t>職　　　業</t>
    <rPh sb="0" eb="1">
      <t>ショク</t>
    </rPh>
    <rPh sb="4" eb="5">
      <t>ギョウ</t>
    </rPh>
    <phoneticPr fontId="1"/>
  </si>
  <si>
    <t>歳</t>
    <rPh sb="0" eb="1">
      <t>サイ</t>
    </rPh>
    <phoneticPr fontId="1"/>
  </si>
  <si>
    <t>職業</t>
    <rPh sb="0" eb="2">
      <t>ショクギョウ</t>
    </rPh>
    <phoneticPr fontId="2"/>
  </si>
  <si>
    <t>学校教職員外コーチ任命承認願</t>
    <rPh sb="9" eb="11">
      <t>ニンメイ</t>
    </rPh>
    <rPh sb="11" eb="13">
      <t>ショウニン</t>
    </rPh>
    <phoneticPr fontId="1"/>
  </si>
  <si>
    <t>バスケットボール</t>
    <phoneticPr fontId="1"/>
  </si>
  <si>
    <t>学校名</t>
    <phoneticPr fontId="1"/>
  </si>
  <si>
    <t>校長名</t>
    <phoneticPr fontId="1"/>
  </si>
  <si>
    <t>住　所</t>
    <phoneticPr fontId="1"/>
  </si>
  <si>
    <t>記入年月日</t>
    <rPh sb="0" eb="2">
      <t>キニュウ</t>
    </rPh>
    <rPh sb="2" eb="5">
      <t>ネンガッピ</t>
    </rPh>
    <phoneticPr fontId="1"/>
  </si>
  <si>
    <t>出場に際しての、トレーナーとして申請いたします。</t>
    <rPh sb="16" eb="18">
      <t>シンセイ</t>
    </rPh>
    <phoneticPr fontId="2"/>
  </si>
  <si>
    <t>学校名①</t>
    <rPh sb="0" eb="3">
      <t>ガッコウメイ</t>
    </rPh>
    <phoneticPr fontId="1"/>
  </si>
  <si>
    <t>学校①校長名</t>
    <rPh sb="0" eb="2">
      <t>ガッコウ</t>
    </rPh>
    <rPh sb="3" eb="5">
      <t>コウチョウ</t>
    </rPh>
    <rPh sb="5" eb="6">
      <t>メイ</t>
    </rPh>
    <phoneticPr fontId="1"/>
  </si>
  <si>
    <t>学校名②</t>
    <rPh sb="0" eb="2">
      <t>ガッコウ</t>
    </rPh>
    <rPh sb="2" eb="3">
      <t>メイ</t>
    </rPh>
    <phoneticPr fontId="1"/>
  </si>
  <si>
    <t>学校②校長名</t>
    <rPh sb="0" eb="2">
      <t>ガッコウ</t>
    </rPh>
    <rPh sb="3" eb="6">
      <t>コウチョウメイ</t>
    </rPh>
    <phoneticPr fontId="1"/>
  </si>
  <si>
    <r>
      <t xml:space="preserve">備考
</t>
    </r>
    <r>
      <rPr>
        <b/>
        <sz val="7"/>
        <rFont val="ＭＳ Ｐゴシック"/>
        <family val="3"/>
        <charset val="128"/>
      </rPr>
      <t>主将と入力</t>
    </r>
    <r>
      <rPr>
        <b/>
        <sz val="8"/>
        <rFont val="ＭＳ Ｐゴシック"/>
        <family val="3"/>
        <charset val="128"/>
      </rPr>
      <t xml:space="preserve">
</t>
    </r>
    <r>
      <rPr>
        <sz val="8"/>
        <color indexed="10"/>
        <rFont val="ＭＳ ゴシック"/>
        <family val="3"/>
        <charset val="128"/>
      </rPr>
      <t>学校名入力</t>
    </r>
    <rPh sb="0" eb="2">
      <t>ビコウ</t>
    </rPh>
    <rPh sb="3" eb="5">
      <t>シュショウ</t>
    </rPh>
    <rPh sb="6" eb="8">
      <t>ニュウリョク</t>
    </rPh>
    <rPh sb="9" eb="12">
      <t>ガッコウメイ</t>
    </rPh>
    <rPh sb="12" eb="14">
      <t>ニュウリョク</t>
    </rPh>
    <phoneticPr fontId="1"/>
  </si>
  <si>
    <t>学校①住所</t>
    <rPh sb="0" eb="2">
      <t>ガッコウ</t>
    </rPh>
    <rPh sb="3" eb="5">
      <t>ジュウショ</t>
    </rPh>
    <phoneticPr fontId="2"/>
  </si>
  <si>
    <t>学校①電話番号</t>
    <rPh sb="0" eb="2">
      <t>ガッコウ</t>
    </rPh>
    <rPh sb="3" eb="5">
      <t>デンワ</t>
    </rPh>
    <rPh sb="5" eb="7">
      <t>バンゴウ</t>
    </rPh>
    <phoneticPr fontId="2"/>
  </si>
  <si>
    <t>学校①FAX番号</t>
    <rPh sb="0" eb="2">
      <t>ガッコウ</t>
    </rPh>
    <rPh sb="6" eb="8">
      <t>バンゴウ</t>
    </rPh>
    <phoneticPr fontId="2"/>
  </si>
  <si>
    <t>学校②住所</t>
    <rPh sb="0" eb="2">
      <t>ガッコウ</t>
    </rPh>
    <rPh sb="3" eb="5">
      <t>ジュウショ</t>
    </rPh>
    <phoneticPr fontId="2"/>
  </si>
  <si>
    <t>学校②電話番号</t>
    <rPh sb="0" eb="2">
      <t>ガッコウ</t>
    </rPh>
    <rPh sb="3" eb="5">
      <t>デンワ</t>
    </rPh>
    <rPh sb="5" eb="7">
      <t>バンゴウ</t>
    </rPh>
    <phoneticPr fontId="2"/>
  </si>
  <si>
    <t>学校②FAX番号</t>
    <rPh sb="0" eb="2">
      <t>ガッコウ</t>
    </rPh>
    <rPh sb="6" eb="8">
      <t>バンゴウ</t>
    </rPh>
    <phoneticPr fontId="2"/>
  </si>
  <si>
    <t>学校名①</t>
    <rPh sb="0" eb="1">
      <t>ガク</t>
    </rPh>
    <rPh sb="1" eb="2">
      <t>コウ</t>
    </rPh>
    <rPh sb="2" eb="3">
      <t>メイ</t>
    </rPh>
    <phoneticPr fontId="1"/>
  </si>
  <si>
    <t>チーム名</t>
    <phoneticPr fontId="1"/>
  </si>
  <si>
    <t>学校名②</t>
    <rPh sb="0" eb="1">
      <t>ガク</t>
    </rPh>
    <rPh sb="1" eb="2">
      <t>コウ</t>
    </rPh>
    <rPh sb="2" eb="3">
      <t>メイ</t>
    </rPh>
    <phoneticPr fontId="1"/>
  </si>
  <si>
    <t>（教職員・校長が許可を与えた者）　</t>
  </si>
  <si>
    <t>チーム情報Ⅰ</t>
    <rPh sb="0" eb="6">
      <t>ジョウホウ</t>
    </rPh>
    <phoneticPr fontId="2"/>
  </si>
  <si>
    <t>チーム情報Ⅱ</t>
    <phoneticPr fontId="1"/>
  </si>
  <si>
    <t>外部コーチ情報</t>
    <rPh sb="0" eb="2">
      <t>ガイブコーチジョウホウ</t>
    </rPh>
    <phoneticPr fontId="1"/>
  </si>
  <si>
    <t>教員</t>
    <rPh sb="0" eb="2">
      <t>キョウイン</t>
    </rPh>
    <phoneticPr fontId="1"/>
  </si>
  <si>
    <t>（校長・教員・部活動指導員）　</t>
    <rPh sb="0" eb="2">
      <t>コウチョウキョウショクイン</t>
    </rPh>
    <phoneticPr fontId="1"/>
  </si>
  <si>
    <t>教職員</t>
    <rPh sb="0" eb="2">
      <t>キョウショクイン</t>
    </rPh>
    <phoneticPr fontId="1"/>
  </si>
  <si>
    <t>校長</t>
    <rPh sb="0" eb="2">
      <t>コウチョウ</t>
    </rPh>
    <phoneticPr fontId="1"/>
  </si>
  <si>
    <t>部活動指導員</t>
    <rPh sb="0" eb="2">
      <t>ブカツドウシドウイｎ</t>
    </rPh>
    <phoneticPr fontId="1"/>
  </si>
  <si>
    <t>生徒</t>
    <rPh sb="0" eb="2">
      <t>セイト</t>
    </rPh>
    <phoneticPr fontId="1"/>
  </si>
  <si>
    <t>濃色の
ユニホームの色</t>
    <rPh sb="0" eb="2">
      <t>ノウショク</t>
    </rPh>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</si>
  <si>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の記載についての本人及び保護者の同意を得ています。
（A4サイズで2部提出のこと、１部コピー）</t>
    <rPh sb="0" eb="1">
      <t>ブ</t>
    </rPh>
    <rPh sb="130" eb="131">
      <t>ブ</t>
    </rPh>
    <rPh sb="131" eb="133">
      <t>テイシュツフクシャ</t>
    </rPh>
    <phoneticPr fontId="1"/>
  </si>
  <si>
    <t>以下の要領に従い、参加申込書の作成を行い、期日までに申し込みをお願いいたします。</t>
    <rPh sb="0" eb="2">
      <t>イカノ</t>
    </rPh>
    <phoneticPr fontId="17"/>
  </si>
  <si>
    <t>校長名</t>
    <rPh sb="0" eb="3">
      <t>コウチョウメイ</t>
    </rPh>
    <phoneticPr fontId="2"/>
  </si>
  <si>
    <t>職印</t>
    <rPh sb="0" eb="2">
      <t>ショクイン</t>
    </rPh>
    <phoneticPr fontId="2"/>
  </si>
  <si>
    <t>職印</t>
    <rPh sb="0" eb="2">
      <t>ショクイン</t>
    </rPh>
    <phoneticPr fontId="1"/>
  </si>
  <si>
    <t>競技　</t>
    <rPh sb="0" eb="1">
      <t>セリ</t>
    </rPh>
    <rPh sb="1" eb="2">
      <t>ワザ</t>
    </rPh>
    <phoneticPr fontId="1"/>
  </si>
  <si>
    <t>性別</t>
    <rPh sb="0" eb="1">
      <t>セイ</t>
    </rPh>
    <rPh sb="1" eb="2">
      <t>ベツ</t>
    </rPh>
    <phoneticPr fontId="1"/>
  </si>
  <si>
    <t>年齢</t>
    <rPh sb="0" eb="1">
      <t>ネン</t>
    </rPh>
    <rPh sb="1" eb="2">
      <t>トシ</t>
    </rPh>
    <phoneticPr fontId="1"/>
  </si>
  <si>
    <t>（男子・女子）</t>
    <rPh sb="1" eb="3">
      <t xml:space="preserve">ダンシ </t>
    </rPh>
    <rPh sb="4" eb="6">
      <t xml:space="preserve">ジョシ </t>
    </rPh>
    <phoneticPr fontId="1"/>
  </si>
  <si>
    <t>（　男　・　女　）</t>
    <rPh sb="2" eb="3">
      <t xml:space="preserve">オトコ </t>
    </rPh>
    <rPh sb="6" eb="7">
      <t xml:space="preserve">オンナ </t>
    </rPh>
    <phoneticPr fontId="1"/>
  </si>
  <si>
    <r>
      <t>姓と名の間は一文字開ける</t>
    </r>
    <r>
      <rPr>
        <sz val="8"/>
        <color indexed="10"/>
        <rFont val="ＤＦＰ平成ゴシック体W7"/>
        <family val="3"/>
        <charset val="128"/>
      </rPr>
      <t xml:space="preserve">
合同チームのみ、右の欄に学校名を入力</t>
    </r>
    <rPh sb="0" eb="1">
      <t>セイ</t>
    </rPh>
    <rPh sb="2" eb="3">
      <t>ナ</t>
    </rPh>
    <rPh sb="4" eb="5">
      <t>アイダ</t>
    </rPh>
    <rPh sb="6" eb="9">
      <t>イチモジ</t>
    </rPh>
    <rPh sb="9" eb="10">
      <t>ア</t>
    </rPh>
    <rPh sb="13" eb="15">
      <t>ゴウドウ</t>
    </rPh>
    <rPh sb="21" eb="22">
      <t>ミギノランニハ</t>
    </rPh>
    <rPh sb="25" eb="28">
      <t>ガッコウメイ</t>
    </rPh>
    <rPh sb="29" eb="31">
      <t>ニュウリョク</t>
    </rPh>
    <phoneticPr fontId="1"/>
  </si>
  <si>
    <t>左の「○」で右側の（校長・教員・部活動指導員）のいずれかを囲むようにしてください。</t>
    <rPh sb="0" eb="1">
      <t xml:space="preserve">ヒダリノ </t>
    </rPh>
    <rPh sb="6" eb="8">
      <t xml:space="preserve">ミギガワ </t>
    </rPh>
    <rPh sb="10" eb="12">
      <t xml:space="preserve">コウチョウ </t>
    </rPh>
    <rPh sb="13" eb="15">
      <t xml:space="preserve">キョウイン </t>
    </rPh>
    <rPh sb="16" eb="22">
      <t xml:space="preserve">ブカツドウシドウイン </t>
    </rPh>
    <rPh sb="29" eb="30">
      <t xml:space="preserve">カコム </t>
    </rPh>
    <phoneticPr fontId="1"/>
  </si>
  <si>
    <t>県中総体バスケットボール申し込みマニュアル</t>
    <rPh sb="0" eb="1">
      <t>ケン</t>
    </rPh>
    <rPh sb="1" eb="4">
      <t xml:space="preserve">チュウソウタイ </t>
    </rPh>
    <phoneticPr fontId="17"/>
  </si>
  <si>
    <t>Ａコーチ</t>
    <phoneticPr fontId="2"/>
  </si>
  <si>
    <t>監督</t>
    <rPh sb="0" eb="2">
      <t xml:space="preserve">カントク </t>
    </rPh>
    <phoneticPr fontId="1"/>
  </si>
  <si>
    <t>Ａコーチ</t>
    <phoneticPr fontId="1"/>
  </si>
  <si>
    <t>千田浩身</t>
    <rPh sb="0" eb="2">
      <t xml:space="preserve">チダ </t>
    </rPh>
    <rPh sb="2" eb="4">
      <t xml:space="preserve">ヒロミ </t>
    </rPh>
    <phoneticPr fontId="2"/>
  </si>
  <si>
    <t>(教職員・生徒）</t>
    <rPh sb="0" eb="1">
      <t>コウチョウ</t>
    </rPh>
    <phoneticPr fontId="1"/>
  </si>
  <si>
    <t>令和４年度第69回岩手県中学校総合体育大会　バスケットボール競技申込書</t>
    <rPh sb="0" eb="2">
      <t xml:space="preserve">レイワ </t>
    </rPh>
    <rPh sb="3" eb="5">
      <t>ネンド</t>
    </rPh>
    <rPh sb="5" eb="6">
      <t xml:space="preserve">ダイ </t>
    </rPh>
    <rPh sb="8" eb="9">
      <t xml:space="preserve">カイ </t>
    </rPh>
    <rPh sb="9" eb="12">
      <t xml:space="preserve">イワテケン </t>
    </rPh>
    <rPh sb="12" eb="15">
      <t xml:space="preserve">チュウガッコウ </t>
    </rPh>
    <rPh sb="15" eb="19">
      <t xml:space="preserve">ソウゴウタイイク </t>
    </rPh>
    <rPh sb="19" eb="21">
      <t xml:space="preserve">シンジンタイカイ </t>
    </rPh>
    <rPh sb="32" eb="34">
      <t xml:space="preserve">サンカモウシコミ </t>
    </rPh>
    <rPh sb="34" eb="35">
      <t xml:space="preserve">ショ </t>
    </rPh>
    <phoneticPr fontId="1"/>
  </si>
  <si>
    <t>令和４年度岩手県中学校総合体育大会バスケットボール競技参加申し込みシート</t>
    <rPh sb="0" eb="2">
      <t>レイワ</t>
    </rPh>
    <rPh sb="3" eb="5">
      <t>ネンド</t>
    </rPh>
    <rPh sb="5" eb="8">
      <t>イワテケン</t>
    </rPh>
    <rPh sb="8" eb="11">
      <t>チュウガッコウ</t>
    </rPh>
    <rPh sb="11" eb="17">
      <t xml:space="preserve">ソウゴウタイイクタイカイ </t>
    </rPh>
    <rPh sb="25" eb="27">
      <t>キョウギ</t>
    </rPh>
    <rPh sb="27" eb="29">
      <t>サンカ</t>
    </rPh>
    <rPh sb="29" eb="30">
      <t>モウ</t>
    </rPh>
    <rPh sb="31" eb="32">
      <t>コ</t>
    </rPh>
    <phoneticPr fontId="1"/>
  </si>
  <si>
    <t>※例：磐井</t>
    <rPh sb="1" eb="2">
      <t>レイ</t>
    </rPh>
    <rPh sb="3" eb="5">
      <t>イワイ</t>
    </rPh>
    <phoneticPr fontId="1"/>
  </si>
  <si>
    <t>令和４年度　第69回岩手県中学校総合体育大会</t>
    <rPh sb="0" eb="2">
      <t>レイワ</t>
    </rPh>
    <rPh sb="6" eb="7">
      <t>ダイ</t>
    </rPh>
    <rPh sb="9" eb="10">
      <t xml:space="preserve">カイ </t>
    </rPh>
    <rPh sb="16" eb="21">
      <t xml:space="preserve">ソウゴウタイイクタイカイ </t>
    </rPh>
    <rPh sb="21" eb="22">
      <t xml:space="preserve">カイ </t>
    </rPh>
    <phoneticPr fontId="1"/>
  </si>
  <si>
    <t>部　　　　　長</t>
    <rPh sb="0" eb="1">
      <t>ブ</t>
    </rPh>
    <rPh sb="6" eb="7">
      <t>チョウ</t>
    </rPh>
    <phoneticPr fontId="2"/>
  </si>
  <si>
    <t>学校との
関わり</t>
    <rPh sb="0" eb="2">
      <t>ガッコウ</t>
    </rPh>
    <rPh sb="5" eb="6">
      <t>カカ</t>
    </rPh>
    <phoneticPr fontId="2"/>
  </si>
  <si>
    <t>　下記の者を、本校が令和４年度第69回岩手県中学校総合体育大会バスケットボール競技</t>
    <rPh sb="10" eb="12">
      <t>レイワ</t>
    </rPh>
    <rPh sb="15" eb="16">
      <t>ダイ</t>
    </rPh>
    <rPh sb="18" eb="19">
      <t>カイ</t>
    </rPh>
    <rPh sb="19" eb="22">
      <t>イワテケン</t>
    </rPh>
    <rPh sb="22" eb="25">
      <t>チュウガッコウ</t>
    </rPh>
    <rPh sb="25" eb="29">
      <t xml:space="preserve">ソウゴウタイイク </t>
    </rPh>
    <rPh sb="29" eb="31">
      <t>タイカイ</t>
    </rPh>
    <rPh sb="39" eb="41">
      <t>キョウギ</t>
    </rPh>
    <phoneticPr fontId="2"/>
  </si>
  <si>
    <r>
      <rPr>
        <sz val="11"/>
        <rFont val="Segoe UI Symbol"/>
        <family val="3"/>
      </rPr>
      <t>◎◎</t>
    </r>
    <r>
      <rPr>
        <sz val="11"/>
        <rFont val="ＤＦＰ平成ゴシック体W7"/>
        <family val="3"/>
        <charset val="128"/>
      </rPr>
      <t>市立</t>
    </r>
    <r>
      <rPr>
        <sz val="11"/>
        <rFont val="Segoe UI Symbol"/>
        <family val="3"/>
      </rPr>
      <t>△△</t>
    </r>
    <r>
      <rPr>
        <sz val="11"/>
        <rFont val="ＤＦＰ平成ゴシック体W7"/>
        <family val="3"/>
        <charset val="128"/>
      </rPr>
      <t>中学校</t>
    </r>
    <rPh sb="2" eb="4">
      <t>シリツ</t>
    </rPh>
    <rPh sb="6" eb="9">
      <t>チュウガッコウ</t>
    </rPh>
    <phoneticPr fontId="1"/>
  </si>
  <si>
    <r>
      <rPr>
        <sz val="6"/>
        <color theme="1"/>
        <rFont val="ＭＳ ゴシック"/>
        <family val="3"/>
        <charset val="128"/>
      </rPr>
      <t>・単独チームの場合は、学校名と同じ</t>
    </r>
    <r>
      <rPr>
        <sz val="6"/>
        <color theme="1"/>
        <rFont val="游ゴシック"/>
        <family val="3"/>
        <charset val="128"/>
      </rPr>
      <t xml:space="preserve">
・合同チームの場合は</t>
    </r>
    <r>
      <rPr>
        <sz val="6"/>
        <color theme="1"/>
        <rFont val="ＭＳ ゴシック"/>
        <family val="3"/>
        <charset val="128"/>
      </rPr>
      <t>、「</t>
    </r>
    <r>
      <rPr>
        <sz val="6"/>
        <color theme="1"/>
        <rFont val="Segoe UI Symbol"/>
        <family val="3"/>
      </rPr>
      <t>△△</t>
    </r>
    <r>
      <rPr>
        <sz val="6"/>
        <color theme="1"/>
        <rFont val="ＭＳ ゴシック"/>
        <family val="3"/>
        <charset val="128"/>
      </rPr>
      <t>中学校･</t>
    </r>
    <r>
      <rPr>
        <sz val="6"/>
        <color theme="1"/>
        <rFont val="Segoe UI Symbol"/>
        <family val="3"/>
      </rPr>
      <t>□□</t>
    </r>
    <r>
      <rPr>
        <sz val="6"/>
        <color theme="1"/>
        <rFont val="ＭＳ ゴシック"/>
        <family val="3"/>
        <charset val="128"/>
      </rPr>
      <t>中学校合同チーム」のように記載</t>
    </r>
    <rPh sb="1" eb="3">
      <t>タンドク</t>
    </rPh>
    <rPh sb="7" eb="9">
      <t>バアイ</t>
    </rPh>
    <rPh sb="11" eb="14">
      <t>ガッコウメイ</t>
    </rPh>
    <rPh sb="15" eb="16">
      <t>オナ</t>
    </rPh>
    <rPh sb="19" eb="21">
      <t>ゴウドウ</t>
    </rPh>
    <rPh sb="25" eb="27">
      <t>バアイ</t>
    </rPh>
    <rPh sb="32" eb="35">
      <t>チュウガッコウ</t>
    </rPh>
    <rPh sb="38" eb="41">
      <t>チュウガッコウ</t>
    </rPh>
    <rPh sb="41" eb="43">
      <t>ゴウドウ</t>
    </rPh>
    <rPh sb="51" eb="53">
      <t>キサイ</t>
    </rPh>
    <phoneticPr fontId="1"/>
  </si>
  <si>
    <r>
      <rPr>
        <sz val="11"/>
        <rFont val="Segoe UI Symbol"/>
        <family val="3"/>
      </rPr>
      <t>◎◎</t>
    </r>
    <r>
      <rPr>
        <sz val="11"/>
        <rFont val="ＭＳ ゴシック"/>
        <family val="3"/>
        <charset val="128"/>
      </rPr>
      <t>市立</t>
    </r>
    <r>
      <rPr>
        <sz val="11"/>
        <rFont val="Segoe UI Symbol"/>
        <family val="3"/>
      </rPr>
      <t>△△</t>
    </r>
    <r>
      <rPr>
        <sz val="11"/>
        <rFont val="ＭＳ ゴシック"/>
        <family val="3"/>
        <charset val="128"/>
      </rPr>
      <t>中学校</t>
    </r>
    <phoneticPr fontId="1"/>
  </si>
  <si>
    <r>
      <t xml:space="preserve">①「入力シート」に必要事項を記入する。　　　　色の部分の記入をしてください。
</t>
    </r>
    <r>
      <rPr>
        <b/>
        <sz val="12"/>
        <color rgb="FFFF0000"/>
        <rFont val="ＭＳ Ｐゴシック"/>
        <family val="3"/>
        <charset val="128"/>
      </rPr>
      <t>　※監督はコーチ，Ａコーチ，マネージャーのいずれかを兼務となるよう入力をお願いします。</t>
    </r>
    <r>
      <rPr>
        <sz val="12"/>
        <color theme="1"/>
        <rFont val="ＭＳ Ｐゴシック"/>
        <family val="3"/>
        <charset val="128"/>
      </rPr>
      <t xml:space="preserve">
　※チーム情報ⅠおよびⅡの欄の「②」がつく項目は合同チームのみ使用してください。
　※「引率責任者」「監督」「コーチ」「Ａコーチ」「マネージャー」の欄の右側に学校名を記入するのは合同チームのみです。
　※個人情報登録欄の「備考」欄への学校名の記入も合同チームのみとなります。
②写真貼り付けシートに写真を貼り付ける
　※もし写真が上手く貼り付けられない場合、メールに直接添付していただいてもかまいません。
③申込書の「引率責任者」「監督」「コーチ」「Ａコーチ」「マネージャー」の右側にある○を、該当のものを囲むように移動・調節し、良ければ印刷する。印刷後、職印を押したものをコピーし、原本とコピー両方を地区中体連事務局にそれぞれの地区の申込み〆切期日までに提出してください。
④学校教職員外コーチ申請を行う場合、④を印刷し職印を押したものをコピーし、原本とコピー両方提出してください。なお、合同チームの場合は両校の申請用紙を同じように提出してください。
⑤トレーナー申請を行う場合、⑤を印刷し職印を押したものをコピーし、原本とコピー両方提出してください。なお、合同チームの場合は両校の申請用紙を同じように提出してください。
⑥提出は、印刷したものを地区中体連へ、期日を守り提出してください。また、メールにこのファイルを添付し、</t>
    </r>
    <r>
      <rPr>
        <u/>
        <sz val="12"/>
        <color theme="1"/>
        <rFont val="ＭＳ Ｐゴシック"/>
        <family val="2"/>
        <charset val="128"/>
      </rPr>
      <t>６月２４日（金）</t>
    </r>
    <r>
      <rPr>
        <sz val="12"/>
        <color theme="1"/>
        <rFont val="ＭＳ Ｐゴシック"/>
        <family val="3"/>
        <charset val="128"/>
      </rPr>
      <t>までに専門委員長まで送ってください。
　ご不明な点や不都合な点がございましたら、専門委員長までご連絡ください。</t>
    </r>
    <rPh sb="0" eb="2">
      <t>ニュウリョクシート</t>
    </rPh>
    <rPh sb="23" eb="24">
      <t xml:space="preserve">イロ </t>
    </rPh>
    <rPh sb="25" eb="27">
      <t xml:space="preserve">ブブンノ </t>
    </rPh>
    <rPh sb="28" eb="30">
      <t xml:space="preserve">キニュウ </t>
    </rPh>
    <rPh sb="72" eb="74">
      <t>ニュウリョク</t>
    </rPh>
    <rPh sb="76" eb="77">
      <t>ネガ</t>
    </rPh>
    <rPh sb="336" eb="338">
      <t xml:space="preserve">チョウセツ </t>
    </rPh>
    <rPh sb="376" eb="381">
      <t xml:space="preserve">チクチュウタイレン </t>
    </rPh>
    <rPh sb="381" eb="384">
      <t xml:space="preserve">ジムキョクニ </t>
    </rPh>
    <rPh sb="390" eb="392">
      <t xml:space="preserve">チクノ </t>
    </rPh>
    <rPh sb="393" eb="395">
      <t xml:space="preserve">モウシコミ </t>
    </rPh>
    <rPh sb="398" eb="400">
      <t xml:space="preserve">キジツマデニ </t>
    </rPh>
    <rPh sb="403" eb="405">
      <t xml:space="preserve">テイシュツシテクダサイ </t>
    </rPh>
    <rPh sb="647" eb="648">
      <t xml:space="preserve">キン </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</si>
</sst>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6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b/>
      <sz val="8"/>
      <name val="ＭＳ Ｐゴシック"/>
      <family val="3"/>
      <charset val="128"/>
    </font>
    <font>
      <b/>
      <sz val="6"/>
      <name val="ＭＳ Ｐゴシック"/>
      <family val="3"/>
      <charset val="128"/>
    </font>
    <font>
      <b/>
      <sz val="7"/>
      <name val="ＭＳ Ｐゴシック"/>
      <family val="3"/>
      <charset val="128"/>
    </font>
    <font>
      <sz val="11"/>
      <name val="ＤＦＰ平成ゴシック体W7"/>
      <family val="3"/>
      <charset val="128"/>
    </font>
    <font>
      <sz val="11"/>
      <name val="ＤＦ平成ゴシック体W5"/>
      <family val="3"/>
      <charset val="128"/>
    </font>
    <font>
      <b/>
      <sz val="12"/>
      <name val="ＤＦ平成ゴシック体W5"/>
      <family val="3"/>
      <charset val="128"/>
    </font>
    <font>
      <sz val="11"/>
      <name val="ＭＳ Ｐ明朝"/>
      <family val="1"/>
      <charset val="128"/>
    </font>
    <font>
      <sz val="12"/>
      <name val="ＭＳ Ｐ明朝"/>
      <family val="1"/>
      <charset val="128"/>
    </font>
    <font>
      <b/>
      <sz val="16"/>
      <name val="ＭＳ Ｐ明朝"/>
      <family val="1"/>
      <charset val="128"/>
    </font>
    <font>
      <sz val="18"/>
      <name val="ＭＳ Ｐ明朝"/>
      <family val="1"/>
      <charset val="128"/>
    </font>
    <font>
      <sz val="14"/>
      <name val="ＭＳ Ｐ明朝"/>
      <family val="1"/>
      <charset val="128"/>
    </font>
    <font>
      <sz val="11"/>
      <name val="ＪＳＰ明朝"/>
      <family val="1"/>
      <charset val="128"/>
    </font>
    <font>
      <sz val="8"/>
      <color indexed="10"/>
      <name val="ＭＳ ゴシック"/>
      <family val="3"/>
      <charset val="128"/>
    </font>
    <font>
      <sz val="6"/>
      <name val="ＭＳ Ｐゴシック"/>
      <family val="3"/>
      <charset val="128"/>
    </font>
    <font>
      <sz val="11"/>
      <color theme="0"/>
      <name val="ＭＳ Ｐゴシック"/>
      <family val="3"/>
      <charset val="128"/>
      <scheme val="minor"/>
    </font>
    <font>
      <sz val="11"/>
      <color theme="1"/>
      <name val="ＪＳＰ明朝"/>
      <family val="1"/>
      <charset val="128"/>
    </font>
    <font>
      <sz val="9"/>
      <color theme="1"/>
      <name val="ＪＳＰ明朝"/>
      <family val="1"/>
      <charset val="128"/>
    </font>
    <font>
      <sz val="8"/>
      <color theme="1"/>
      <name val="ＪＳＰ明朝"/>
      <family val="1"/>
      <charset val="128"/>
    </font>
    <font>
      <sz val="16"/>
      <color theme="1"/>
      <name val="ＪＳＰ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2"/>
      <color theme="1"/>
      <name val="ＭＳ Ｐゴシック"/>
      <family val="3"/>
      <charset val="128"/>
      <scheme val="minor"/>
    </font>
    <font>
      <b/>
      <sz val="12"/>
      <name val="ＭＳ Ｐゴシック"/>
      <family val="3"/>
      <charset val="128"/>
      <scheme val="minor"/>
    </font>
    <font>
      <sz val="26"/>
      <color theme="1"/>
      <name val="ＭＳ Ｐゴシック"/>
      <family val="3"/>
      <charset val="128"/>
      <scheme val="minor"/>
    </font>
    <font>
      <sz val="10"/>
      <color theme="1"/>
      <name val="ＪＳＰ明朝"/>
      <family val="1"/>
      <charset val="128"/>
    </font>
    <font>
      <sz val="10"/>
      <color theme="1"/>
      <name val="Times New Roman"/>
      <family val="1"/>
    </font>
    <font>
      <sz val="18"/>
      <color theme="1"/>
      <name val="ＭＳ Ｐゴシック"/>
      <family val="3"/>
      <charset val="128"/>
      <scheme val="minor"/>
    </font>
    <font>
      <sz val="10"/>
      <color theme="1" tint="0.34998626667073579"/>
      <name val="ＭＳ Ｐ明朝"/>
      <family val="1"/>
      <charset val="128"/>
    </font>
    <font>
      <sz val="20"/>
      <color theme="1"/>
      <name val="HG正楷書体-PRO"/>
      <family val="4"/>
      <charset val="128"/>
    </font>
    <font>
      <sz val="11"/>
      <color theme="1"/>
      <name val="ＭＳ 明朝"/>
      <family val="1"/>
      <charset val="128"/>
    </font>
    <font>
      <sz val="12"/>
      <color theme="1"/>
      <name val="ＭＳ 明朝"/>
      <family val="1"/>
      <charset val="128"/>
    </font>
    <font>
      <b/>
      <sz val="16"/>
      <color theme="1"/>
      <name val="ＭＳ 明朝"/>
      <family val="1"/>
      <charset val="128"/>
    </font>
    <font>
      <sz val="14"/>
      <color theme="1"/>
      <name val="ＭＳ 明朝"/>
      <family val="1"/>
      <charset val="128"/>
    </font>
    <font>
      <sz val="18"/>
      <color theme="1"/>
      <name val="ＭＳ 明朝"/>
      <family val="1"/>
      <charset val="128"/>
    </font>
    <font>
      <b/>
      <sz val="9"/>
      <color indexed="81"/>
      <name val="ＭＳ Ｐゴシック"/>
      <family val="3"/>
      <charset val="128"/>
    </font>
    <font>
      <sz val="8"/>
      <name val="ＤＦＰ平成ゴシック体W7"/>
      <family val="3"/>
      <charset val="128"/>
    </font>
    <font>
      <sz val="8"/>
      <color indexed="10"/>
      <name val="ＤＦＰ平成ゴシック体W7"/>
      <family val="3"/>
      <charset val="128"/>
    </font>
    <font>
      <sz val="12"/>
      <color theme="1"/>
      <name val="ＭＳ Ｐゴシック"/>
      <family val="3"/>
      <charset val="128"/>
    </font>
    <font>
      <u/>
      <sz val="12"/>
      <color theme="1"/>
      <name val="ＭＳ Ｐゴシック"/>
      <family val="2"/>
      <charset val="128"/>
    </font>
    <font>
      <b/>
      <sz val="9"/>
      <color rgb="FF000000"/>
      <name val="ＭＳ Ｐゴシック"/>
      <family val="2"/>
      <charset val="128"/>
    </font>
    <font>
      <b/>
      <sz val="12"/>
      <color theme="1"/>
      <name val="ＭＳ 明朝"/>
      <family val="1"/>
      <charset val="128"/>
    </font>
    <font>
      <b/>
      <sz val="18"/>
      <color theme="1"/>
      <name val="ＭＳ 明朝"/>
      <family val="1"/>
      <charset val="128"/>
    </font>
    <font>
      <sz val="9"/>
      <name val="ＭＳ Ｐゴシック"/>
      <family val="3"/>
      <charset val="128"/>
      <scheme val="minor"/>
    </font>
    <font>
      <b/>
      <sz val="16"/>
      <color theme="1"/>
      <name val="ＭＳ Ｐ明朝"/>
      <family val="1"/>
      <charset val="128"/>
    </font>
    <font>
      <b/>
      <sz val="12"/>
      <color theme="1"/>
      <name val="ＭＳ Ｐ明朝"/>
      <family val="1"/>
      <charset val="128"/>
    </font>
    <font>
      <sz val="24"/>
      <color theme="1"/>
      <name val="ＭＳ Ｐゴシック"/>
      <family val="3"/>
      <charset val="128"/>
      <scheme val="minor"/>
    </font>
    <font>
      <sz val="11"/>
      <name val="Segoe UI Symbol"/>
      <family val="3"/>
    </font>
    <font>
      <sz val="6"/>
      <color theme="1"/>
      <name val="ＤＦＰ平成ゴシック体W7"/>
      <family val="3"/>
      <charset val="128"/>
    </font>
    <font>
      <sz val="6"/>
      <color theme="1"/>
      <name val="ＭＳ ゴシック"/>
      <family val="3"/>
      <charset val="128"/>
    </font>
    <font>
      <sz val="6"/>
      <color theme="1"/>
      <name val="游ゴシック"/>
      <family val="3"/>
      <charset val="128"/>
    </font>
    <font>
      <sz val="6"/>
      <color theme="1"/>
      <name val="Segoe UI Symbol"/>
      <family val="3"/>
    </font>
    <font>
      <sz val="9"/>
      <name val="ＤＦＰ平成ゴシック体W7"/>
      <family val="3"/>
      <charset val="128"/>
    </font>
    <font>
      <b/>
      <sz val="12"/>
      <color rgb="FFFF000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rgb="FFFFC000"/>
        <bgColor indexed="64"/>
      </patternFill>
    </fill>
    <fill>
      <patternFill patternType="solid">
        <fgColor rgb="FFFFFDC2"/>
        <bgColor indexed="64"/>
      </patternFill>
    </fill>
    <fill>
      <patternFill patternType="solid">
        <fgColor rgb="FF00B0F0"/>
        <bgColor indexed="64"/>
      </patternFill>
    </fill>
    <fill>
      <patternFill patternType="solid">
        <fgColor rgb="FF73FE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hair">
        <color theme="0" tint="-0.34998626667073579"/>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right style="hair">
        <color theme="0" tint="-0.34998626667073579"/>
      </right>
      <top style="thin">
        <color indexed="64"/>
      </top>
      <bottom style="thin">
        <color indexed="64"/>
      </bottom>
      <diagonal/>
    </border>
  </borders>
  <cellStyleXfs count="1">
    <xf numFmtId="0" fontId="0" fillId="0" borderId="0">
      <alignment vertical="center"/>
    </xf>
  </cellStyleXfs>
  <cellXfs count="260">
    <xf numFmtId="0" fontId="0" fillId="0" borderId="0" xfId="0">
      <alignmen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20" fillId="0" borderId="1" xfId="0" applyFont="1" applyBorder="1" applyAlignment="1">
      <alignment vertical="center"/>
    </xf>
    <xf numFmtId="0" fontId="21" fillId="0" borderId="1" xfId="0" applyFont="1" applyBorder="1">
      <alignment vertical="center"/>
    </xf>
    <xf numFmtId="0" fontId="19" fillId="0" borderId="3" xfId="0" applyFont="1" applyBorder="1" applyAlignment="1">
      <alignment horizontal="center" vertical="center"/>
    </xf>
    <xf numFmtId="0" fontId="20" fillId="0" borderId="1" xfId="0" applyFont="1" applyBorder="1" applyAlignment="1">
      <alignment horizontal="center" vertical="center"/>
    </xf>
    <xf numFmtId="0" fontId="22" fillId="0" borderId="1" xfId="0" applyFont="1" applyBorder="1" applyAlignment="1">
      <alignment horizontal="center" vertical="center"/>
    </xf>
    <xf numFmtId="0" fontId="19" fillId="0" borderId="2" xfId="0" applyFont="1" applyBorder="1" applyAlignment="1">
      <alignment horizontal="right"/>
    </xf>
    <xf numFmtId="0" fontId="20" fillId="0" borderId="2" xfId="0" applyFont="1" applyBorder="1" applyAlignment="1">
      <alignment horizontal="right"/>
    </xf>
    <xf numFmtId="0" fontId="19" fillId="0" borderId="0" xfId="0" applyFont="1">
      <alignment vertical="center"/>
    </xf>
    <xf numFmtId="0" fontId="22" fillId="0" borderId="3"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0" fillId="0" borderId="0" xfId="0" applyAlignment="1">
      <alignment horizontal="center" vertical="center"/>
    </xf>
    <xf numFmtId="0" fontId="26" fillId="0" borderId="4" xfId="0" applyFont="1" applyBorder="1">
      <alignment vertical="center"/>
    </xf>
    <xf numFmtId="0" fontId="0" fillId="0" borderId="4" xfId="0" applyBorder="1">
      <alignment vertical="center"/>
    </xf>
    <xf numFmtId="0" fontId="26" fillId="0" borderId="4" xfId="0" applyFont="1" applyBorder="1" applyAlignment="1">
      <alignment horizontal="center" vertical="center"/>
    </xf>
    <xf numFmtId="0" fontId="7" fillId="0" borderId="0" xfId="0" applyFont="1">
      <alignment vertical="center"/>
    </xf>
    <xf numFmtId="0" fontId="8" fillId="0" borderId="0" xfId="0" applyFont="1" applyAlignment="1">
      <alignment horizontal="left" vertical="center"/>
    </xf>
    <xf numFmtId="0" fontId="10" fillId="0" borderId="0" xfId="0" applyFont="1" applyAlignment="1"/>
    <xf numFmtId="0" fontId="10" fillId="0" borderId="5" xfId="0" applyFont="1" applyBorder="1" applyAlignment="1"/>
    <xf numFmtId="0" fontId="10" fillId="0" borderId="6" xfId="0" applyFont="1" applyBorder="1" applyAlignment="1"/>
    <xf numFmtId="0" fontId="10" fillId="0" borderId="7" xfId="0" applyFont="1" applyBorder="1" applyAlignment="1"/>
    <xf numFmtId="0" fontId="10" fillId="0" borderId="0" xfId="0" applyFont="1" applyBorder="1" applyAlignment="1"/>
    <xf numFmtId="0" fontId="10" fillId="0" borderId="0" xfId="0" applyFont="1" applyBorder="1" applyAlignment="1">
      <alignment horizontal="right"/>
    </xf>
    <xf numFmtId="0" fontId="10" fillId="0" borderId="8" xfId="0" applyFont="1" applyBorder="1" applyAlignment="1"/>
    <xf numFmtId="0" fontId="10" fillId="0" borderId="0" xfId="0" applyFont="1" applyBorder="1" applyAlignment="1">
      <alignment horizontal="distributed"/>
    </xf>
    <xf numFmtId="0" fontId="10" fillId="0" borderId="52" xfId="0" applyFont="1" applyBorder="1" applyAlignment="1">
      <alignment vertical="center"/>
    </xf>
    <xf numFmtId="0" fontId="10" fillId="0" borderId="53" xfId="0" applyFont="1" applyBorder="1" applyAlignment="1">
      <alignment vertical="center"/>
    </xf>
    <xf numFmtId="0" fontId="10" fillId="0" borderId="9" xfId="0" applyFont="1" applyBorder="1" applyAlignment="1">
      <alignment horizontal="distributed"/>
    </xf>
    <xf numFmtId="0" fontId="10" fillId="0" borderId="54" xfId="0" applyFont="1" applyBorder="1" applyAlignment="1">
      <alignment vertical="center"/>
    </xf>
    <xf numFmtId="0" fontId="10" fillId="0" borderId="55" xfId="0" applyFont="1" applyBorder="1" applyAlignment="1">
      <alignment vertical="center"/>
    </xf>
    <xf numFmtId="0" fontId="11" fillId="0" borderId="0" xfId="0" applyFont="1" applyBorder="1" applyAlignment="1">
      <alignment horizontal="center"/>
    </xf>
    <xf numFmtId="0" fontId="10" fillId="0" borderId="6" xfId="0" applyFont="1" applyBorder="1" applyAlignment="1">
      <alignment horizontal="distributed"/>
    </xf>
    <xf numFmtId="0" fontId="11" fillId="0" borderId="6" xfId="0" applyFont="1" applyBorder="1" applyAlignment="1">
      <alignment horizontal="distributed"/>
    </xf>
    <xf numFmtId="0" fontId="10" fillId="0" borderId="56" xfId="0" applyFont="1" applyBorder="1" applyAlignment="1">
      <alignment horizontal="center" vertical="top"/>
    </xf>
    <xf numFmtId="0" fontId="10" fillId="0" borderId="57" xfId="0" applyFont="1" applyBorder="1" applyAlignment="1">
      <alignment horizontal="center" vertical="top"/>
    </xf>
    <xf numFmtId="0" fontId="10" fillId="0" borderId="4" xfId="0" applyFont="1" applyBorder="1" applyAlignment="1">
      <alignment horizontal="distributed"/>
    </xf>
    <xf numFmtId="0" fontId="10" fillId="0" borderId="4" xfId="0" applyFont="1" applyBorder="1" applyAlignment="1"/>
    <xf numFmtId="0" fontId="10" fillId="0" borderId="9" xfId="0" applyFont="1" applyBorder="1" applyAlignment="1"/>
    <xf numFmtId="0" fontId="10" fillId="0" borderId="0" xfId="0" applyFont="1" applyBorder="1" applyAlignment="1">
      <alignment horizontal="left"/>
    </xf>
    <xf numFmtId="0" fontId="10" fillId="0" borderId="0" xfId="0" applyFont="1" applyBorder="1" applyAlignment="1">
      <alignment vertical="top"/>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3" fillId="0" borderId="14" xfId="0" applyFont="1" applyBorder="1" applyAlignment="1">
      <alignment horizontal="center" vertical="center"/>
    </xf>
    <xf numFmtId="0" fontId="10" fillId="0" borderId="15"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xf numFmtId="0" fontId="10" fillId="0" borderId="17" xfId="0" applyFont="1" applyBorder="1" applyAlignment="1"/>
    <xf numFmtId="0" fontId="10" fillId="0" borderId="18" xfId="0" applyFont="1" applyBorder="1" applyAlignment="1"/>
    <xf numFmtId="0" fontId="25" fillId="0" borderId="1" xfId="0" applyFont="1" applyBorder="1" applyAlignment="1">
      <alignment vertical="center"/>
    </xf>
    <xf numFmtId="0" fontId="25" fillId="0" borderId="20" xfId="0" applyFont="1" applyBorder="1" applyAlignment="1">
      <alignment vertical="center"/>
    </xf>
    <xf numFmtId="0" fontId="25" fillId="0" borderId="22" xfId="0" applyFont="1" applyBorder="1" applyAlignment="1">
      <alignment vertical="center"/>
    </xf>
    <xf numFmtId="0" fontId="28" fillId="2" borderId="24" xfId="0" applyFont="1" applyFill="1" applyBorder="1" applyAlignment="1">
      <alignment horizontal="center" vertical="center"/>
    </xf>
    <xf numFmtId="0" fontId="29" fillId="2" borderId="22"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30" fillId="0" borderId="20" xfId="0" applyFont="1" applyBorder="1" applyAlignment="1">
      <alignment horizontal="center" vertical="center"/>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31" fillId="0" borderId="0" xfId="0" applyFont="1" applyBorder="1" applyProtection="1">
      <alignment vertical="center"/>
      <protection locked="0"/>
    </xf>
    <xf numFmtId="0" fontId="0" fillId="0" borderId="0" xfId="0" applyBorder="1" applyProtection="1">
      <alignment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31" xfId="0" applyBorder="1" applyProtection="1">
      <alignment vertical="center"/>
      <protection locked="0"/>
    </xf>
    <xf numFmtId="0" fontId="0" fillId="0" borderId="32" xfId="0" applyBorder="1" applyProtection="1">
      <alignment vertical="center"/>
      <protection locked="0"/>
    </xf>
    <xf numFmtId="0" fontId="0" fillId="2" borderId="33" xfId="0" applyFill="1" applyBorder="1" applyAlignment="1">
      <alignment horizontal="center" vertical="center"/>
    </xf>
    <xf numFmtId="0" fontId="19" fillId="0" borderId="1" xfId="0" applyFont="1" applyBorder="1" applyAlignment="1">
      <alignment horizontal="center" vertical="center"/>
    </xf>
    <xf numFmtId="0" fontId="25" fillId="2" borderId="16" xfId="0" applyFont="1" applyFill="1" applyBorder="1" applyAlignment="1">
      <alignment horizontal="center" vertical="center"/>
    </xf>
    <xf numFmtId="0" fontId="25" fillId="0" borderId="34" xfId="0" applyFont="1" applyBorder="1" applyAlignment="1">
      <alignment vertical="center"/>
    </xf>
    <xf numFmtId="0" fontId="25" fillId="0" borderId="35" xfId="0" applyFont="1" applyBorder="1" applyAlignment="1">
      <alignment vertical="center"/>
    </xf>
    <xf numFmtId="0" fontId="25" fillId="0" borderId="36" xfId="0" applyFont="1" applyBorder="1" applyAlignment="1">
      <alignment vertical="center"/>
    </xf>
    <xf numFmtId="0" fontId="25" fillId="3" borderId="1" xfId="0" applyFont="1" applyFill="1" applyBorder="1" applyAlignment="1">
      <alignment vertical="center"/>
    </xf>
    <xf numFmtId="0" fontId="25" fillId="3" borderId="35" xfId="0" applyFont="1" applyFill="1" applyBorder="1" applyAlignment="1">
      <alignment vertical="center"/>
    </xf>
    <xf numFmtId="0" fontId="25" fillId="3" borderId="22" xfId="0" applyFont="1" applyFill="1" applyBorder="1" applyAlignment="1">
      <alignment vertical="center"/>
    </xf>
    <xf numFmtId="0" fontId="25" fillId="4" borderId="1" xfId="0" applyFont="1" applyFill="1" applyBorder="1" applyAlignment="1">
      <alignment vertical="center"/>
    </xf>
    <xf numFmtId="0" fontId="25" fillId="4" borderId="20" xfId="0" applyFont="1" applyFill="1" applyBorder="1" applyAlignment="1">
      <alignment vertical="center"/>
    </xf>
    <xf numFmtId="0" fontId="25" fillId="4" borderId="35" xfId="0" applyFont="1" applyFill="1" applyBorder="1" applyAlignment="1">
      <alignment vertical="center"/>
    </xf>
    <xf numFmtId="0" fontId="25" fillId="0" borderId="26" xfId="0" applyFont="1" applyFill="1" applyBorder="1" applyAlignment="1">
      <alignment vertical="center" wrapText="1"/>
    </xf>
    <xf numFmtId="0" fontId="25" fillId="0" borderId="26" xfId="0" applyFont="1" applyFill="1" applyBorder="1" applyAlignment="1">
      <alignment vertical="center"/>
    </xf>
    <xf numFmtId="0" fontId="23" fillId="0" borderId="26" xfId="0" applyFont="1" applyFill="1" applyBorder="1" applyAlignment="1">
      <alignment horizontal="left" vertical="center"/>
    </xf>
    <xf numFmtId="0" fontId="19" fillId="0" borderId="9" xfId="0" applyFont="1" applyBorder="1" applyAlignment="1">
      <alignment horizontal="center" vertical="center"/>
    </xf>
    <xf numFmtId="0" fontId="0" fillId="5" borderId="0" xfId="0" applyFill="1">
      <alignment vertical="center"/>
    </xf>
    <xf numFmtId="0" fontId="18" fillId="5" borderId="0" xfId="0" applyFont="1" applyFill="1">
      <alignment vertical="center"/>
    </xf>
    <xf numFmtId="0" fontId="22" fillId="0" borderId="1" xfId="0" applyFont="1" applyBorder="1" applyAlignment="1">
      <alignment horizontal="center" vertical="center"/>
    </xf>
    <xf numFmtId="0" fontId="25" fillId="9" borderId="1" xfId="0" applyFont="1" applyFill="1" applyBorder="1" applyAlignment="1">
      <alignment horizontal="center" vertical="center"/>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23" fillId="9" borderId="1" xfId="0" applyFont="1" applyFill="1" applyBorder="1" applyAlignment="1">
      <alignment horizontal="center" vertical="center" shrinkToFit="1"/>
    </xf>
    <xf numFmtId="0" fontId="23" fillId="9" borderId="19" xfId="0" applyFont="1" applyFill="1" applyBorder="1" applyAlignment="1">
      <alignment horizontal="center" vertical="center" shrinkToFit="1"/>
    </xf>
    <xf numFmtId="0" fontId="23" fillId="9" borderId="23" xfId="0" applyFont="1" applyFill="1" applyBorder="1" applyAlignment="1">
      <alignment horizontal="left" vertical="center"/>
    </xf>
    <xf numFmtId="0" fontId="23" fillId="9" borderId="19" xfId="0" applyFont="1" applyFill="1" applyBorder="1" applyAlignment="1">
      <alignment horizontal="left" vertical="center"/>
    </xf>
    <xf numFmtId="0" fontId="23" fillId="9" borderId="21" xfId="0" applyFont="1" applyFill="1" applyBorder="1" applyAlignment="1">
      <alignment horizontal="left" vertical="center"/>
    </xf>
    <xf numFmtId="58" fontId="0" fillId="9" borderId="24" xfId="0" applyNumberFormat="1" applyFill="1" applyBorder="1" applyAlignment="1">
      <alignment horizontal="center" vertical="center"/>
    </xf>
    <xf numFmtId="0" fontId="39" fillId="0" borderId="0" xfId="0" applyFont="1">
      <alignment vertical="center"/>
    </xf>
    <xf numFmtId="0" fontId="40" fillId="0" borderId="0" xfId="0" applyFont="1">
      <alignment vertical="center"/>
    </xf>
    <xf numFmtId="0" fontId="39" fillId="0" borderId="0" xfId="0" applyFont="1" applyAlignment="1">
      <alignment vertical="center"/>
    </xf>
    <xf numFmtId="0" fontId="39" fillId="0" borderId="0" xfId="0" applyFont="1" applyAlignment="1">
      <alignment horizontal="distributed" vertical="center"/>
    </xf>
    <xf numFmtId="0" fontId="26" fillId="0" borderId="4" xfId="0" applyFont="1" applyBorder="1" applyAlignment="1">
      <alignment vertical="center" shrinkToFit="1"/>
    </xf>
    <xf numFmtId="0" fontId="18" fillId="0" borderId="0" xfId="0" applyFont="1">
      <alignment vertical="center"/>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19" fillId="0" borderId="3"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3" fillId="0" borderId="0" xfId="0" applyFont="1" applyFill="1" applyBorder="1" applyAlignment="1">
      <alignment horizontal="left" vertical="center"/>
    </xf>
    <xf numFmtId="0" fontId="39" fillId="0" borderId="0" xfId="0" applyFont="1" applyAlignment="1">
      <alignment horizontal="distributed" vertical="center"/>
    </xf>
    <xf numFmtId="0" fontId="10" fillId="0" borderId="11" xfId="0" applyFont="1" applyBorder="1" applyAlignment="1">
      <alignment horizontal="center" vertical="center"/>
    </xf>
    <xf numFmtId="0" fontId="13"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distributed"/>
    </xf>
    <xf numFmtId="0" fontId="10" fillId="0" borderId="0" xfId="0" applyFont="1" applyBorder="1" applyAlignment="1">
      <alignment horizontal="distributed"/>
    </xf>
    <xf numFmtId="0" fontId="10" fillId="0" borderId="4" xfId="0" applyFont="1" applyBorder="1" applyAlignment="1">
      <alignment horizontal="distributed"/>
    </xf>
    <xf numFmtId="0" fontId="52" fillId="0" borderId="0" xfId="0" applyFont="1" applyAlignment="1"/>
    <xf numFmtId="0" fontId="10" fillId="0" borderId="16" xfId="0" applyFont="1" applyBorder="1" applyAlignment="1">
      <alignment horizontal="center" vertical="center" wrapText="1"/>
    </xf>
    <xf numFmtId="0" fontId="53" fillId="0" borderId="4" xfId="0" applyFont="1" applyBorder="1">
      <alignment vertical="center"/>
    </xf>
    <xf numFmtId="0" fontId="61" fillId="0" borderId="0" xfId="0" applyFont="1">
      <alignment vertical="center"/>
    </xf>
    <xf numFmtId="56" fontId="23" fillId="9" borderId="23" xfId="0" applyNumberFormat="1" applyFont="1" applyFill="1" applyBorder="1" applyAlignment="1">
      <alignment horizontal="left" vertical="center"/>
    </xf>
    <xf numFmtId="0" fontId="55" fillId="6" borderId="0" xfId="0" applyFont="1" applyFill="1" applyAlignment="1">
      <alignment horizontal="center" vertical="center"/>
    </xf>
    <xf numFmtId="0" fontId="18" fillId="5" borderId="0" xfId="0" applyFont="1" applyFill="1" applyAlignment="1">
      <alignment horizontal="center" vertical="center"/>
    </xf>
    <xf numFmtId="0" fontId="47" fillId="7" borderId="5" xfId="0" applyFont="1" applyFill="1" applyBorder="1" applyAlignment="1">
      <alignment horizontal="left" vertical="top" wrapText="1"/>
    </xf>
    <xf numFmtId="0" fontId="0" fillId="7" borderId="6" xfId="0" applyFill="1" applyBorder="1" applyAlignment="1">
      <alignment horizontal="left" vertical="top"/>
    </xf>
    <xf numFmtId="0" fontId="0" fillId="7" borderId="37" xfId="0" applyFill="1" applyBorder="1" applyAlignment="1">
      <alignment horizontal="left" vertical="top"/>
    </xf>
    <xf numFmtId="0" fontId="0" fillId="7" borderId="8" xfId="0" applyFill="1" applyBorder="1" applyAlignment="1">
      <alignment horizontal="left" vertical="top"/>
    </xf>
    <xf numFmtId="0" fontId="0" fillId="7" borderId="0" xfId="0" applyFill="1" applyBorder="1" applyAlignment="1">
      <alignment horizontal="left" vertical="top"/>
    </xf>
    <xf numFmtId="0" fontId="0" fillId="7" borderId="7" xfId="0" applyFill="1" applyBorder="1" applyAlignment="1">
      <alignment horizontal="left" vertical="top"/>
    </xf>
    <xf numFmtId="0" fontId="0" fillId="7" borderId="17" xfId="0" applyFill="1" applyBorder="1" applyAlignment="1">
      <alignment horizontal="left" vertical="top"/>
    </xf>
    <xf numFmtId="0" fontId="0" fillId="7" borderId="4" xfId="0" applyFill="1" applyBorder="1" applyAlignment="1">
      <alignment horizontal="left" vertical="top"/>
    </xf>
    <xf numFmtId="0" fontId="0" fillId="7" borderId="18" xfId="0" applyFill="1" applyBorder="1" applyAlignment="1">
      <alignment horizontal="left" vertical="top"/>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25" fillId="8" borderId="46" xfId="0" applyFont="1" applyFill="1" applyBorder="1" applyAlignment="1">
      <alignment horizontal="center" vertical="center" wrapText="1"/>
    </xf>
    <xf numFmtId="0" fontId="25" fillId="8" borderId="47" xfId="0" applyFont="1" applyFill="1" applyBorder="1" applyAlignment="1">
      <alignment horizontal="center" vertical="center"/>
    </xf>
    <xf numFmtId="0" fontId="25" fillId="8" borderId="48" xfId="0" applyFont="1" applyFill="1" applyBorder="1" applyAlignment="1">
      <alignment horizontal="center" vertical="center"/>
    </xf>
    <xf numFmtId="0" fontId="9" fillId="0" borderId="0" xfId="0" applyFont="1" applyAlignment="1">
      <alignment horizontal="left" vertical="center"/>
    </xf>
    <xf numFmtId="0" fontId="25" fillId="2" borderId="33" xfId="0" applyFont="1" applyFill="1" applyBorder="1" applyAlignment="1">
      <alignment horizontal="center" vertical="center"/>
    </xf>
    <xf numFmtId="0" fontId="25" fillId="2" borderId="49" xfId="0" applyFont="1" applyFill="1" applyBorder="1" applyAlignment="1">
      <alignment horizontal="center" vertical="center"/>
    </xf>
    <xf numFmtId="0" fontId="23" fillId="9" borderId="20" xfId="0" applyFont="1" applyFill="1" applyBorder="1" applyAlignment="1">
      <alignment horizontal="left" vertical="center" wrapText="1"/>
    </xf>
    <xf numFmtId="0" fontId="23" fillId="9" borderId="21" xfId="0" applyFont="1" applyFill="1" applyBorder="1" applyAlignment="1">
      <alignment horizontal="left" vertical="center" wrapText="1"/>
    </xf>
    <xf numFmtId="0" fontId="28" fillId="2" borderId="49" xfId="0" applyFont="1" applyFill="1" applyBorder="1" applyAlignment="1">
      <alignment horizontal="center" vertical="center"/>
    </xf>
    <xf numFmtId="0" fontId="28" fillId="2" borderId="24" xfId="0" applyFont="1" applyFill="1" applyBorder="1" applyAlignment="1">
      <alignment horizontal="center" vertical="center"/>
    </xf>
    <xf numFmtId="0" fontId="24" fillId="9" borderId="22" xfId="0" applyFont="1" applyFill="1" applyBorder="1" applyAlignment="1">
      <alignment horizontal="center" vertical="center" shrinkToFit="1"/>
    </xf>
    <xf numFmtId="0" fontId="24" fillId="9" borderId="23" xfId="0" applyFont="1" applyFill="1" applyBorder="1" applyAlignment="1">
      <alignment horizontal="center" vertical="center" shrinkToFit="1"/>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24" fillId="9" borderId="3" xfId="0" applyFont="1" applyFill="1" applyBorder="1" applyAlignment="1">
      <alignment horizontal="center" vertical="center" shrinkToFit="1"/>
    </xf>
    <xf numFmtId="0" fontId="24" fillId="9" borderId="2" xfId="0" applyFont="1" applyFill="1" applyBorder="1" applyAlignment="1">
      <alignment horizontal="center" vertical="center" shrinkToFit="1"/>
    </xf>
    <xf numFmtId="0" fontId="45" fillId="0" borderId="0" xfId="0" applyFont="1" applyAlignment="1">
      <alignment horizontal="left" vertical="center" wrapText="1"/>
    </xf>
    <xf numFmtId="0" fontId="45" fillId="0" borderId="29" xfId="0" applyFont="1" applyBorder="1" applyAlignment="1">
      <alignment horizontal="left" vertical="center" wrapText="1"/>
    </xf>
    <xf numFmtId="0" fontId="25" fillId="8" borderId="38" xfId="0" applyFont="1" applyFill="1" applyBorder="1" applyAlignment="1">
      <alignment horizontal="center" vertical="center" textRotation="255" wrapText="1"/>
    </xf>
    <xf numFmtId="0" fontId="25" fillId="8" borderId="39" xfId="0" applyFont="1" applyFill="1" applyBorder="1" applyAlignment="1">
      <alignment horizontal="center" vertical="center" textRotation="255" wrapText="1"/>
    </xf>
    <xf numFmtId="0" fontId="25" fillId="8" borderId="40" xfId="0" applyFont="1" applyFill="1" applyBorder="1" applyAlignment="1">
      <alignment horizontal="center" vertical="center" textRotation="255" wrapText="1"/>
    </xf>
    <xf numFmtId="0" fontId="25" fillId="8" borderId="41" xfId="0" applyFont="1" applyFill="1" applyBorder="1" applyAlignment="1">
      <alignment horizontal="center" vertical="center" textRotation="255" wrapText="1"/>
    </xf>
    <xf numFmtId="0" fontId="25" fillId="8" borderId="42" xfId="0" applyFont="1" applyFill="1" applyBorder="1" applyAlignment="1">
      <alignment horizontal="center" vertical="center" textRotation="255" wrapText="1"/>
    </xf>
    <xf numFmtId="0" fontId="25" fillId="8" borderId="43" xfId="0" applyFont="1" applyFill="1" applyBorder="1" applyAlignment="1">
      <alignment horizontal="center" vertical="center" textRotation="255" wrapText="1"/>
    </xf>
    <xf numFmtId="0" fontId="25" fillId="8" borderId="41"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24" fillId="9" borderId="20" xfId="0" applyFont="1" applyFill="1" applyBorder="1" applyAlignment="1">
      <alignment horizontal="center" vertical="center" shrinkToFit="1"/>
    </xf>
    <xf numFmtId="0" fontId="24" fillId="9" borderId="21" xfId="0" applyFont="1" applyFill="1" applyBorder="1" applyAlignment="1">
      <alignment horizontal="center" vertical="center" shrinkToFit="1"/>
    </xf>
    <xf numFmtId="0" fontId="32" fillId="2" borderId="17" xfId="0" applyFont="1" applyFill="1" applyBorder="1" applyAlignment="1">
      <alignment horizontal="center" vertical="center" shrinkToFit="1"/>
    </xf>
    <xf numFmtId="0" fontId="32" fillId="2" borderId="18" xfId="0" applyFont="1" applyFill="1" applyBorder="1" applyAlignment="1">
      <alignment horizontal="center" vertical="center" shrinkToFit="1"/>
    </xf>
    <xf numFmtId="0" fontId="57" fillId="0" borderId="0" xfId="0" applyFont="1" applyAlignment="1">
      <alignment horizontal="left" vertical="center" wrapText="1"/>
    </xf>
    <xf numFmtId="0" fontId="57" fillId="0" borderId="29" xfId="0" applyFont="1" applyBorder="1" applyAlignment="1">
      <alignment horizontal="left" vertical="center" wrapText="1"/>
    </xf>
    <xf numFmtId="0" fontId="38" fillId="0" borderId="25" xfId="0" applyFont="1" applyBorder="1" applyAlignment="1">
      <alignment horizontal="left" vertical="top" wrapText="1"/>
    </xf>
    <xf numFmtId="0" fontId="38" fillId="0" borderId="26" xfId="0" applyFont="1" applyBorder="1" applyAlignment="1">
      <alignment horizontal="left" vertical="top" wrapText="1"/>
    </xf>
    <xf numFmtId="0" fontId="38" fillId="0" borderId="27" xfId="0" applyFont="1" applyBorder="1" applyAlignment="1">
      <alignment horizontal="left" vertical="top" wrapText="1"/>
    </xf>
    <xf numFmtId="0" fontId="38" fillId="0" borderId="28" xfId="0" applyFont="1" applyBorder="1" applyAlignment="1">
      <alignment horizontal="left" vertical="top" wrapText="1"/>
    </xf>
    <xf numFmtId="0" fontId="38" fillId="0" borderId="0" xfId="0" applyFont="1" applyBorder="1" applyAlignment="1">
      <alignment horizontal="left" vertical="top" wrapText="1"/>
    </xf>
    <xf numFmtId="0" fontId="38" fillId="0" borderId="29" xfId="0" applyFont="1" applyBorder="1" applyAlignment="1">
      <alignment horizontal="left" vertical="top" wrapText="1"/>
    </xf>
    <xf numFmtId="0" fontId="38" fillId="0" borderId="30" xfId="0" applyFont="1" applyBorder="1" applyAlignment="1">
      <alignment horizontal="left" vertical="top" wrapText="1"/>
    </xf>
    <xf numFmtId="0" fontId="38" fillId="0" borderId="31" xfId="0" applyFont="1" applyBorder="1" applyAlignment="1">
      <alignment horizontal="left" vertical="top" wrapText="1"/>
    </xf>
    <xf numFmtId="0" fontId="38" fillId="0" borderId="32" xfId="0" applyFont="1" applyBorder="1" applyAlignment="1">
      <alignment horizontal="left" vertical="top" wrapText="1"/>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26" fillId="0" borderId="4" xfId="0" applyFont="1" applyBorder="1" applyAlignment="1">
      <alignment horizontal="center" vertical="center"/>
    </xf>
    <xf numFmtId="0" fontId="33"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vertical="center" shrinkToFit="1"/>
    </xf>
    <xf numFmtId="0" fontId="34" fillId="0" borderId="2" xfId="0" applyFont="1" applyBorder="1" applyAlignment="1">
      <alignment horizontal="center" vertical="center" shrinkToFit="1"/>
    </xf>
    <xf numFmtId="0" fontId="27" fillId="0" borderId="4" xfId="0" applyFont="1" applyBorder="1" applyAlignment="1">
      <alignment horizontal="center" vertical="center"/>
    </xf>
    <xf numFmtId="0" fontId="34" fillId="0" borderId="1" xfId="0" applyFont="1" applyBorder="1" applyAlignment="1">
      <alignment horizontal="center" vertical="center"/>
    </xf>
    <xf numFmtId="0" fontId="20" fillId="0" borderId="9" xfId="0" applyFont="1" applyBorder="1" applyAlignment="1">
      <alignment horizontal="center" vertical="center" shrinkToFit="1"/>
    </xf>
    <xf numFmtId="0" fontId="20" fillId="0" borderId="2" xfId="0" applyFont="1" applyBorder="1" applyAlignment="1">
      <alignment horizontal="center" vertical="center" shrinkToFit="1"/>
    </xf>
    <xf numFmtId="0" fontId="19" fillId="0" borderId="1" xfId="0" applyFont="1" applyBorder="1" applyAlignment="1">
      <alignment horizontal="center" vertical="center"/>
    </xf>
    <xf numFmtId="0" fontId="35" fillId="0" borderId="9" xfId="0" applyFont="1" applyBorder="1" applyAlignment="1">
      <alignment horizontal="center" vertical="center" shrinkToFit="1"/>
    </xf>
    <xf numFmtId="0" fontId="35" fillId="0" borderId="2" xfId="0" applyFont="1" applyBorder="1" applyAlignment="1">
      <alignment horizontal="center" vertical="center" shrinkToFit="1"/>
    </xf>
    <xf numFmtId="0" fontId="19" fillId="0" borderId="2" xfId="0" applyFont="1" applyBorder="1" applyAlignment="1">
      <alignment horizontal="center" vertical="center"/>
    </xf>
    <xf numFmtId="0" fontId="3" fillId="0" borderId="1" xfId="0" applyFont="1" applyBorder="1" applyAlignment="1">
      <alignment horizontal="center" vertical="center" shrinkToFit="1"/>
    </xf>
    <xf numFmtId="0" fontId="22" fillId="0" borderId="1" xfId="0" applyFont="1" applyBorder="1" applyAlignment="1">
      <alignment horizontal="center" vertical="center"/>
    </xf>
    <xf numFmtId="0" fontId="34" fillId="0" borderId="2" xfId="0" applyFont="1" applyBorder="1" applyAlignment="1">
      <alignment horizontal="center" vertical="center"/>
    </xf>
    <xf numFmtId="0" fontId="19" fillId="0" borderId="0" xfId="0" applyFont="1" applyAlignment="1">
      <alignment vertic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xf>
    <xf numFmtId="0" fontId="50" fillId="0" borderId="0" xfId="0" applyFont="1" applyAlignment="1">
      <alignment horizontal="center" vertical="center"/>
    </xf>
    <xf numFmtId="0" fontId="41" fillId="0" borderId="0" xfId="0" applyFont="1" applyAlignment="1">
      <alignment horizontal="center" vertical="center"/>
    </xf>
    <xf numFmtId="0" fontId="51"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36" fillId="0" borderId="0" xfId="0" applyFont="1" applyBorder="1" applyAlignment="1">
      <alignment horizontal="center" vertical="center"/>
    </xf>
    <xf numFmtId="0" fontId="36" fillId="0" borderId="4" xfId="0" applyFont="1" applyBorder="1" applyAlignment="1">
      <alignment horizontal="center" vertical="center"/>
    </xf>
    <xf numFmtId="0" fontId="39" fillId="0" borderId="0" xfId="0" applyFont="1" applyAlignment="1">
      <alignment horizontal="distributed"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40" fillId="0" borderId="0" xfId="0" applyFont="1" applyAlignment="1">
      <alignment horizontal="distributed" vertical="distributed" indent="1"/>
    </xf>
    <xf numFmtId="0" fontId="42" fillId="0" borderId="0" xfId="0" applyFont="1" applyAlignment="1">
      <alignment horizontal="center" vertical="center"/>
    </xf>
    <xf numFmtId="0" fontId="39" fillId="0" borderId="0" xfId="0" applyFont="1" applyBorder="1" applyAlignment="1">
      <alignment horizontal="distributed" vertical="center"/>
    </xf>
    <xf numFmtId="0" fontId="43" fillId="0" borderId="0" xfId="0" applyFont="1" applyBorder="1" applyAlignment="1">
      <alignment horizontal="center" vertical="center"/>
    </xf>
    <xf numFmtId="0" fontId="43" fillId="0" borderId="4" xfId="0" applyFont="1" applyBorder="1" applyAlignment="1">
      <alignment horizontal="center" vertical="center"/>
    </xf>
    <xf numFmtId="0" fontId="40" fillId="0" borderId="0" xfId="0" applyFont="1" applyAlignment="1">
      <alignment horizontal="center" vertical="center" shrinkToFit="1"/>
    </xf>
    <xf numFmtId="0" fontId="39" fillId="0" borderId="0" xfId="0" applyFont="1" applyBorder="1" applyAlignment="1">
      <alignment horizontal="center" vertical="center"/>
    </xf>
    <xf numFmtId="0" fontId="39" fillId="0" borderId="4" xfId="0" applyFont="1" applyBorder="1" applyAlignment="1">
      <alignment horizontal="center" vertical="center"/>
    </xf>
    <xf numFmtId="0" fontId="19" fillId="0" borderId="9" xfId="0" applyFont="1" applyBorder="1" applyAlignment="1">
      <alignment horizontal="distributed"/>
    </xf>
    <xf numFmtId="176" fontId="11" fillId="0" borderId="3" xfId="0" applyNumberFormat="1" applyFont="1" applyBorder="1" applyAlignment="1">
      <alignment horizontal="left" vertical="center" wrapText="1"/>
    </xf>
    <xf numFmtId="176" fontId="11" fillId="0" borderId="9" xfId="0" applyNumberFormat="1" applyFont="1" applyBorder="1" applyAlignment="1">
      <alignment horizontal="left" vertical="center" wrapText="1"/>
    </xf>
    <xf numFmtId="176" fontId="11" fillId="0" borderId="2" xfId="0" applyNumberFormat="1" applyFont="1" applyBorder="1" applyAlignment="1">
      <alignment horizontal="left" vertical="center" wrapText="1"/>
    </xf>
    <xf numFmtId="0" fontId="10" fillId="0" borderId="0" xfId="0" applyFont="1" applyBorder="1" applyAlignment="1">
      <alignment horizontal="left" vertical="top" wrapText="1"/>
    </xf>
    <xf numFmtId="0" fontId="10" fillId="0" borderId="50" xfId="0" applyFont="1" applyBorder="1" applyAlignment="1">
      <alignment horizontal="center" vertical="center"/>
    </xf>
    <xf numFmtId="0" fontId="10" fillId="0" borderId="11" xfId="0" applyFont="1" applyBorder="1" applyAlignment="1">
      <alignment horizontal="center" vertical="center"/>
    </xf>
    <xf numFmtId="0" fontId="13" fillId="0" borderId="51" xfId="0" applyFont="1" applyBorder="1" applyAlignment="1">
      <alignment horizontal="center" vertical="center"/>
    </xf>
    <xf numFmtId="0" fontId="13" fillId="0" borderId="14" xfId="0" applyFont="1" applyBorder="1" applyAlignment="1">
      <alignment horizontal="center" vertical="center"/>
    </xf>
    <xf numFmtId="176" fontId="14" fillId="0" borderId="3" xfId="0" applyNumberFormat="1" applyFont="1" applyBorder="1" applyAlignment="1">
      <alignment horizontal="center" vertical="center" shrinkToFit="1"/>
    </xf>
    <xf numFmtId="176" fontId="14" fillId="0" borderId="9" xfId="0" applyNumberFormat="1" applyFont="1" applyBorder="1" applyAlignment="1">
      <alignment horizontal="center" vertical="center" shrinkToFit="1"/>
    </xf>
    <xf numFmtId="176" fontId="14" fillId="0" borderId="2" xfId="0" applyNumberFormat="1" applyFont="1" applyBorder="1" applyAlignment="1">
      <alignment horizontal="center" vertical="center" shrinkToFit="1"/>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176" fontId="14" fillId="0" borderId="3" xfId="0" applyNumberFormat="1" applyFont="1" applyBorder="1" applyAlignment="1">
      <alignment horizontal="center" vertical="center"/>
    </xf>
    <xf numFmtId="176" fontId="14" fillId="0" borderId="9" xfId="0" applyNumberFormat="1" applyFont="1" applyBorder="1" applyAlignment="1">
      <alignment horizontal="center" vertical="center"/>
    </xf>
    <xf numFmtId="0" fontId="10" fillId="0" borderId="0" xfId="0" applyFont="1" applyBorder="1" applyAlignment="1">
      <alignment horizontal="right"/>
    </xf>
    <xf numFmtId="58" fontId="10" fillId="0" borderId="6" xfId="0" applyNumberFormat="1" applyFont="1" applyBorder="1" applyAlignment="1">
      <alignment horizontal="right" vertical="center"/>
    </xf>
    <xf numFmtId="58" fontId="10" fillId="0" borderId="37" xfId="0" applyNumberFormat="1" applyFont="1" applyBorder="1" applyAlignment="1">
      <alignment horizontal="right" vertical="center"/>
    </xf>
    <xf numFmtId="0" fontId="15" fillId="0" borderId="9" xfId="0" applyFont="1" applyBorder="1" applyAlignment="1">
      <alignment horizontal="distributed"/>
    </xf>
    <xf numFmtId="0" fontId="15" fillId="0" borderId="58" xfId="0" applyFont="1" applyBorder="1" applyAlignment="1">
      <alignment horizontal="distributed"/>
    </xf>
    <xf numFmtId="0" fontId="10" fillId="0" borderId="4" xfId="0" applyFont="1" applyBorder="1" applyAlignment="1">
      <alignment horizontal="distributed"/>
    </xf>
    <xf numFmtId="0" fontId="10" fillId="0" borderId="9" xfId="0" applyFont="1" applyBorder="1" applyAlignment="1">
      <alignment horizontal="distributed"/>
    </xf>
    <xf numFmtId="0" fontId="10" fillId="0" borderId="9" xfId="0" applyFont="1" applyBorder="1" applyAlignment="1">
      <alignment horizontal="left"/>
    </xf>
    <xf numFmtId="0" fontId="12" fillId="0" borderId="0" xfId="0" applyFont="1" applyBorder="1" applyAlignment="1">
      <alignment horizontal="center" vertical="center"/>
    </xf>
    <xf numFmtId="0" fontId="10" fillId="0" borderId="0" xfId="0" applyFont="1" applyBorder="1" applyAlignment="1">
      <alignment horizontal="distributed" wrapText="1"/>
    </xf>
    <xf numFmtId="0" fontId="10" fillId="0" borderId="0" xfId="0" applyFont="1" applyBorder="1" applyAlignment="1">
      <alignment horizontal="distributed"/>
    </xf>
    <xf numFmtId="0" fontId="37" fillId="0" borderId="54" xfId="0" applyFont="1" applyBorder="1" applyAlignment="1">
      <alignment horizontal="center"/>
    </xf>
    <xf numFmtId="0" fontId="37" fillId="0" borderId="55" xfId="0" applyFont="1" applyBorder="1" applyAlignment="1">
      <alignment horizontal="center"/>
    </xf>
    <xf numFmtId="0" fontId="10" fillId="0" borderId="0" xfId="0" applyFont="1" applyBorder="1" applyAlignment="1"/>
    <xf numFmtId="0" fontId="39" fillId="0" borderId="0" xfId="0" applyFont="1" applyAlignment="1">
      <alignment horizontal="left" vertical="center" shrinkToFit="1"/>
    </xf>
    <xf numFmtId="0" fontId="10" fillId="0" borderId="4" xfId="0" applyFont="1" applyBorder="1" applyAlignment="1">
      <alignment horizontal="left"/>
    </xf>
  </cellXfs>
  <cellStyles count="1">
    <cellStyle name="標準" xfId="0" builtinId="0"/>
  </cellStyles>
  <dxfs count="0"/>
  <tableStyles count="0" defaultTableStyle="TableStyleMedium2" defaultPivotStyle="PivotStyleLight16"/>
  <colors>
    <mruColors>
      <color rgb="FF73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217074</xdr:colOff>
      <xdr:row>5</xdr:row>
      <xdr:rowOff>9769</xdr:rowOff>
    </xdr:from>
    <xdr:to>
      <xdr:col>4</xdr:col>
      <xdr:colOff>568568</xdr:colOff>
      <xdr:row>6</xdr:row>
      <xdr:rowOff>23446</xdr:rowOff>
    </xdr:to>
    <xdr:sp macro="" textlink="">
      <xdr:nvSpPr>
        <xdr:cNvPr id="2" name="正方形/長方形 1">
          <a:extLst>
            <a:ext uri="{FF2B5EF4-FFF2-40B4-BE49-F238E27FC236}">
              <a16:creationId xmlns:a16="http://schemas.microsoft.com/office/drawing/2014/main" xmlns="" id="{DEE5327B-0D26-1E4B-B1C6-8F7F2661DA93}"/>
            </a:ext>
          </a:extLst>
        </xdr:cNvPr>
        <xdr:cNvSpPr/>
      </xdr:nvSpPr>
      <xdr:spPr>
        <a:xfrm>
          <a:off x="2585136" y="1047261"/>
          <a:ext cx="351494" cy="183662"/>
        </a:xfrm>
        <a:prstGeom prst="rect">
          <a:avLst/>
        </a:prstGeom>
        <a:solidFill>
          <a:srgbClr val="73FEFF"/>
        </a:solidFill>
        <a:ln>
          <a:solidFill>
            <a:srgbClr val="73FE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99124</xdr:colOff>
      <xdr:row>5</xdr:row>
      <xdr:rowOff>65075</xdr:rowOff>
    </xdr:from>
    <xdr:to>
      <xdr:col>12</xdr:col>
      <xdr:colOff>501290</xdr:colOff>
      <xdr:row>5</xdr:row>
      <xdr:rowOff>386809</xdr:rowOff>
    </xdr:to>
    <xdr:sp macro="" textlink="">
      <xdr:nvSpPr>
        <xdr:cNvPr id="3" name="円/楕円 2">
          <a:extLst>
            <a:ext uri="{FF2B5EF4-FFF2-40B4-BE49-F238E27FC236}">
              <a16:creationId xmlns:a16="http://schemas.microsoft.com/office/drawing/2014/main" xmlns="" id="{CEED0B0E-AB67-9F49-823C-3FC96535BF1E}"/>
            </a:ext>
          </a:extLst>
        </xdr:cNvPr>
        <xdr:cNvSpPr/>
      </xdr:nvSpPr>
      <xdr:spPr>
        <a:xfrm>
          <a:off x="7382948" y="1958869"/>
          <a:ext cx="402166"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108626</xdr:colOff>
      <xdr:row>6</xdr:row>
      <xdr:rowOff>49720</xdr:rowOff>
    </xdr:from>
    <xdr:to>
      <xdr:col>12</xdr:col>
      <xdr:colOff>510792</xdr:colOff>
      <xdr:row>6</xdr:row>
      <xdr:rowOff>371454</xdr:rowOff>
    </xdr:to>
    <xdr:sp macro="" textlink="">
      <xdr:nvSpPr>
        <xdr:cNvPr id="4" name="円/楕円 3">
          <a:extLst>
            <a:ext uri="{FF2B5EF4-FFF2-40B4-BE49-F238E27FC236}">
              <a16:creationId xmlns:a16="http://schemas.microsoft.com/office/drawing/2014/main" xmlns="" id="{E684FD57-FA44-174C-96D0-35F57882AE21}"/>
            </a:ext>
          </a:extLst>
        </xdr:cNvPr>
        <xdr:cNvSpPr/>
      </xdr:nvSpPr>
      <xdr:spPr>
        <a:xfrm>
          <a:off x="6746853" y="2373550"/>
          <a:ext cx="402166"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108130</xdr:colOff>
      <xdr:row>7</xdr:row>
      <xdr:rowOff>44406</xdr:rowOff>
    </xdr:from>
    <xdr:to>
      <xdr:col>12</xdr:col>
      <xdr:colOff>514530</xdr:colOff>
      <xdr:row>7</xdr:row>
      <xdr:rowOff>366140</xdr:rowOff>
    </xdr:to>
    <xdr:sp macro="" textlink="">
      <xdr:nvSpPr>
        <xdr:cNvPr id="5" name="円/楕円 4">
          <a:extLst>
            <a:ext uri="{FF2B5EF4-FFF2-40B4-BE49-F238E27FC236}">
              <a16:creationId xmlns:a16="http://schemas.microsoft.com/office/drawing/2014/main" xmlns="" id="{DAA9F24F-60F6-5047-A805-97522FC27217}"/>
            </a:ext>
          </a:extLst>
        </xdr:cNvPr>
        <xdr:cNvSpPr/>
      </xdr:nvSpPr>
      <xdr:spPr>
        <a:xfrm>
          <a:off x="6746357" y="2773555"/>
          <a:ext cx="406400"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95024</xdr:colOff>
      <xdr:row>8</xdr:row>
      <xdr:rowOff>37786</xdr:rowOff>
    </xdr:from>
    <xdr:to>
      <xdr:col>12</xdr:col>
      <xdr:colOff>501424</xdr:colOff>
      <xdr:row>8</xdr:row>
      <xdr:rowOff>359520</xdr:rowOff>
    </xdr:to>
    <xdr:sp macro="" textlink="">
      <xdr:nvSpPr>
        <xdr:cNvPr id="6" name="円/楕円 5">
          <a:extLst>
            <a:ext uri="{FF2B5EF4-FFF2-40B4-BE49-F238E27FC236}">
              <a16:creationId xmlns:a16="http://schemas.microsoft.com/office/drawing/2014/main" xmlns="" id="{96048DBE-29C0-8940-9018-FF75CB07A0CA}"/>
            </a:ext>
          </a:extLst>
        </xdr:cNvPr>
        <xdr:cNvSpPr/>
      </xdr:nvSpPr>
      <xdr:spPr>
        <a:xfrm>
          <a:off x="6733251" y="3172254"/>
          <a:ext cx="406400"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63500</xdr:colOff>
      <xdr:row>26</xdr:row>
      <xdr:rowOff>114300</xdr:rowOff>
    </xdr:from>
    <xdr:to>
      <xdr:col>9</xdr:col>
      <xdr:colOff>596900</xdr:colOff>
      <xdr:row>28</xdr:row>
      <xdr:rowOff>76200</xdr:rowOff>
    </xdr:to>
    <xdr:sp macro="" textlink="">
      <xdr:nvSpPr>
        <xdr:cNvPr id="2" name="円/楕円 1">
          <a:extLst>
            <a:ext uri="{FF2B5EF4-FFF2-40B4-BE49-F238E27FC236}">
              <a16:creationId xmlns:a16="http://schemas.microsoft.com/office/drawing/2014/main" xmlns="" id="{4D5D0A7B-ECBC-DD48-8A21-DC63F76FF99D}"/>
            </a:ext>
          </a:extLst>
        </xdr:cNvPr>
        <xdr:cNvSpPr/>
      </xdr:nvSpPr>
      <xdr:spPr>
        <a:xfrm>
          <a:off x="6007100" y="6413500"/>
          <a:ext cx="533400" cy="292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33</xdr:row>
      <xdr:rowOff>101600</xdr:rowOff>
    </xdr:from>
    <xdr:to>
      <xdr:col>9</xdr:col>
      <xdr:colOff>419100</xdr:colOff>
      <xdr:row>35</xdr:row>
      <xdr:rowOff>88900</xdr:rowOff>
    </xdr:to>
    <xdr:sp macro="" textlink="">
      <xdr:nvSpPr>
        <xdr:cNvPr id="3" name="円/楕円 2">
          <a:extLst>
            <a:ext uri="{FF2B5EF4-FFF2-40B4-BE49-F238E27FC236}">
              <a16:creationId xmlns:a16="http://schemas.microsoft.com/office/drawing/2014/main" xmlns="" id="{CA37D948-8088-394B-A759-55B48553BE7D}"/>
            </a:ext>
          </a:extLst>
        </xdr:cNvPr>
        <xdr:cNvSpPr/>
      </xdr:nvSpPr>
      <xdr:spPr>
        <a:xfrm>
          <a:off x="6019800" y="7670800"/>
          <a:ext cx="34290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63500</xdr:colOff>
      <xdr:row>70</xdr:row>
      <xdr:rowOff>114300</xdr:rowOff>
    </xdr:from>
    <xdr:to>
      <xdr:col>9</xdr:col>
      <xdr:colOff>596900</xdr:colOff>
      <xdr:row>72</xdr:row>
      <xdr:rowOff>76200</xdr:rowOff>
    </xdr:to>
    <xdr:sp macro="" textlink="">
      <xdr:nvSpPr>
        <xdr:cNvPr id="6" name="円/楕円 1">
          <a:extLst>
            <a:ext uri="{FF2B5EF4-FFF2-40B4-BE49-F238E27FC236}">
              <a16:creationId xmlns:a16="http://schemas.microsoft.com/office/drawing/2014/main" xmlns="" id="{B194EFFB-EFBB-4EBE-BEFC-D6B8C8E58725}"/>
            </a:ext>
          </a:extLst>
        </xdr:cNvPr>
        <xdr:cNvSpPr/>
      </xdr:nvSpPr>
      <xdr:spPr>
        <a:xfrm>
          <a:off x="5892800" y="6248400"/>
          <a:ext cx="533400" cy="2971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77</xdr:row>
      <xdr:rowOff>101600</xdr:rowOff>
    </xdr:from>
    <xdr:to>
      <xdr:col>9</xdr:col>
      <xdr:colOff>419100</xdr:colOff>
      <xdr:row>79</xdr:row>
      <xdr:rowOff>88900</xdr:rowOff>
    </xdr:to>
    <xdr:sp macro="" textlink="">
      <xdr:nvSpPr>
        <xdr:cNvPr id="7" name="円/楕円 2">
          <a:extLst>
            <a:ext uri="{FF2B5EF4-FFF2-40B4-BE49-F238E27FC236}">
              <a16:creationId xmlns:a16="http://schemas.microsoft.com/office/drawing/2014/main" xmlns="" id="{A253F067-E5E9-465E-97AC-AB24C15798E8}"/>
            </a:ext>
          </a:extLst>
        </xdr:cNvPr>
        <xdr:cNvSpPr/>
      </xdr:nvSpPr>
      <xdr:spPr>
        <a:xfrm>
          <a:off x="5905500" y="7477760"/>
          <a:ext cx="342900" cy="3225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opLeftCell="A10" zoomScale="130" zoomScaleNormal="130" workbookViewId="0">
      <selection activeCell="A6" sqref="A6:I23"/>
    </sheetView>
  </sheetViews>
  <sheetFormatPr defaultColWidth="10.6640625" defaultRowHeight="12.75"/>
  <cols>
    <col min="1" max="8" width="8.6640625" style="89" customWidth="1"/>
    <col min="9" max="9" width="49.33203125" style="89" customWidth="1"/>
    <col min="10" max="256" width="8.6640625" style="89" customWidth="1"/>
    <col min="257" max="16384" width="10.6640625" style="89"/>
  </cols>
  <sheetData>
    <row r="2" spans="1:11" ht="27.75">
      <c r="A2" s="125" t="s">
        <v>115</v>
      </c>
      <c r="B2" s="125"/>
      <c r="C2" s="125"/>
      <c r="D2" s="125"/>
      <c r="E2" s="125"/>
      <c r="F2" s="125"/>
      <c r="G2" s="125"/>
      <c r="H2" s="125"/>
      <c r="I2" s="125"/>
    </row>
    <row r="4" spans="1:11">
      <c r="A4" s="126" t="s">
        <v>104</v>
      </c>
      <c r="B4" s="126"/>
      <c r="C4" s="126"/>
      <c r="D4" s="126"/>
      <c r="E4" s="126"/>
      <c r="F4" s="126"/>
      <c r="G4" s="126"/>
      <c r="H4" s="126"/>
      <c r="I4" s="126"/>
    </row>
    <row r="6" spans="1:11">
      <c r="A6" s="127" t="s">
        <v>131</v>
      </c>
      <c r="B6" s="128"/>
      <c r="C6" s="128"/>
      <c r="D6" s="128"/>
      <c r="E6" s="128"/>
      <c r="F6" s="128"/>
      <c r="G6" s="128"/>
      <c r="H6" s="128"/>
      <c r="I6" s="129"/>
    </row>
    <row r="7" spans="1:11">
      <c r="A7" s="130"/>
      <c r="B7" s="131"/>
      <c r="C7" s="131"/>
      <c r="D7" s="131"/>
      <c r="E7" s="131"/>
      <c r="F7" s="131"/>
      <c r="G7" s="131"/>
      <c r="H7" s="131"/>
      <c r="I7" s="132"/>
    </row>
    <row r="8" spans="1:11">
      <c r="A8" s="130"/>
      <c r="B8" s="131"/>
      <c r="C8" s="131"/>
      <c r="D8" s="131"/>
      <c r="E8" s="131"/>
      <c r="F8" s="131"/>
      <c r="G8" s="131"/>
      <c r="H8" s="131"/>
      <c r="I8" s="132"/>
    </row>
    <row r="9" spans="1:11">
      <c r="A9" s="130"/>
      <c r="B9" s="131"/>
      <c r="C9" s="131"/>
      <c r="D9" s="131"/>
      <c r="E9" s="131"/>
      <c r="F9" s="131"/>
      <c r="G9" s="131"/>
      <c r="H9" s="131"/>
      <c r="I9" s="132"/>
    </row>
    <row r="10" spans="1:11">
      <c r="A10" s="130"/>
      <c r="B10" s="131"/>
      <c r="C10" s="131"/>
      <c r="D10" s="131"/>
      <c r="E10" s="131"/>
      <c r="F10" s="131"/>
      <c r="G10" s="131"/>
      <c r="H10" s="131"/>
      <c r="I10" s="132"/>
    </row>
    <row r="11" spans="1:11">
      <c r="A11" s="130"/>
      <c r="B11" s="131"/>
      <c r="C11" s="131"/>
      <c r="D11" s="131"/>
      <c r="E11" s="131"/>
      <c r="F11" s="131"/>
      <c r="G11" s="131"/>
      <c r="H11" s="131"/>
      <c r="I11" s="132"/>
    </row>
    <row r="12" spans="1:11">
      <c r="A12" s="130"/>
      <c r="B12" s="131"/>
      <c r="C12" s="131"/>
      <c r="D12" s="131"/>
      <c r="E12" s="131"/>
      <c r="F12" s="131"/>
      <c r="G12" s="131"/>
      <c r="H12" s="131"/>
      <c r="I12" s="132"/>
    </row>
    <row r="13" spans="1:11">
      <c r="A13" s="130"/>
      <c r="B13" s="131"/>
      <c r="C13" s="131"/>
      <c r="D13" s="131"/>
      <c r="E13" s="131"/>
      <c r="F13" s="131"/>
      <c r="G13" s="131"/>
      <c r="H13" s="131"/>
      <c r="I13" s="132"/>
    </row>
    <row r="14" spans="1:11">
      <c r="A14" s="130"/>
      <c r="B14" s="131"/>
      <c r="C14" s="131"/>
      <c r="D14" s="131"/>
      <c r="E14" s="131"/>
      <c r="F14" s="131"/>
      <c r="G14" s="131"/>
      <c r="H14" s="131"/>
      <c r="I14" s="132"/>
    </row>
    <row r="15" spans="1:11">
      <c r="A15" s="130"/>
      <c r="B15" s="131"/>
      <c r="C15" s="131"/>
      <c r="D15" s="131"/>
      <c r="E15" s="131"/>
      <c r="F15" s="131"/>
      <c r="G15" s="131"/>
      <c r="H15" s="131"/>
      <c r="I15" s="132"/>
      <c r="K15" s="90"/>
    </row>
    <row r="16" spans="1:11">
      <c r="A16" s="130"/>
      <c r="B16" s="131"/>
      <c r="C16" s="131"/>
      <c r="D16" s="131"/>
      <c r="E16" s="131"/>
      <c r="F16" s="131"/>
      <c r="G16" s="131"/>
      <c r="H16" s="131"/>
      <c r="I16" s="132"/>
    </row>
    <row r="17" spans="1:9">
      <c r="A17" s="130"/>
      <c r="B17" s="131"/>
      <c r="C17" s="131"/>
      <c r="D17" s="131"/>
      <c r="E17" s="131"/>
      <c r="F17" s="131"/>
      <c r="G17" s="131"/>
      <c r="H17" s="131"/>
      <c r="I17" s="132"/>
    </row>
    <row r="18" spans="1:9">
      <c r="A18" s="130"/>
      <c r="B18" s="131"/>
      <c r="C18" s="131"/>
      <c r="D18" s="131"/>
      <c r="E18" s="131"/>
      <c r="F18" s="131"/>
      <c r="G18" s="131"/>
      <c r="H18" s="131"/>
      <c r="I18" s="132"/>
    </row>
    <row r="19" spans="1:9">
      <c r="A19" s="130"/>
      <c r="B19" s="131"/>
      <c r="C19" s="131"/>
      <c r="D19" s="131"/>
      <c r="E19" s="131"/>
      <c r="F19" s="131"/>
      <c r="G19" s="131"/>
      <c r="H19" s="131"/>
      <c r="I19" s="132"/>
    </row>
    <row r="20" spans="1:9">
      <c r="A20" s="130"/>
      <c r="B20" s="131"/>
      <c r="C20" s="131"/>
      <c r="D20" s="131"/>
      <c r="E20" s="131"/>
      <c r="F20" s="131"/>
      <c r="G20" s="131"/>
      <c r="H20" s="131"/>
      <c r="I20" s="132"/>
    </row>
    <row r="21" spans="1:9">
      <c r="A21" s="130"/>
      <c r="B21" s="131"/>
      <c r="C21" s="131"/>
      <c r="D21" s="131"/>
      <c r="E21" s="131"/>
      <c r="F21" s="131"/>
      <c r="G21" s="131"/>
      <c r="H21" s="131"/>
      <c r="I21" s="132"/>
    </row>
    <row r="22" spans="1:9">
      <c r="A22" s="130"/>
      <c r="B22" s="131"/>
      <c r="C22" s="131"/>
      <c r="D22" s="131"/>
      <c r="E22" s="131"/>
      <c r="F22" s="131"/>
      <c r="G22" s="131"/>
      <c r="H22" s="131"/>
      <c r="I22" s="132"/>
    </row>
    <row r="23" spans="1:9" ht="199.8" customHeight="1">
      <c r="A23" s="133"/>
      <c r="B23" s="134"/>
      <c r="C23" s="134"/>
      <c r="D23" s="134"/>
      <c r="E23" s="134"/>
      <c r="F23" s="134"/>
      <c r="G23" s="134"/>
      <c r="H23" s="134"/>
      <c r="I23" s="135"/>
    </row>
  </sheetData>
  <mergeCells count="3">
    <mergeCell ref="A2:I2"/>
    <mergeCell ref="A4:I4"/>
    <mergeCell ref="A6:I23"/>
  </mergeCells>
  <phoneticPr fontId="17"/>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33"/>
  <sheetViews>
    <sheetView tabSelected="1" workbookViewId="0">
      <selection activeCell="K21" sqref="K21"/>
    </sheetView>
  </sheetViews>
  <sheetFormatPr defaultColWidth="8.6640625" defaultRowHeight="12.75"/>
  <cols>
    <col min="1" max="1" width="5.1328125" customWidth="1"/>
    <col min="2" max="2" width="17" bestFit="1" customWidth="1"/>
    <col min="3" max="3" width="30.46484375" customWidth="1"/>
    <col min="4" max="4" width="12.46484375" customWidth="1"/>
    <col min="5" max="5" width="8.6640625" style="14"/>
    <col min="9" max="9" width="5.1328125" customWidth="1"/>
    <col min="10" max="10" width="17" customWidth="1"/>
    <col min="11" max="11" width="38" customWidth="1"/>
  </cols>
  <sheetData>
    <row r="1" spans="1:13" ht="41" customHeight="1" thickBot="1">
      <c r="A1" s="141" t="s">
        <v>122</v>
      </c>
      <c r="B1" s="141"/>
      <c r="C1" s="141"/>
      <c r="D1" s="141"/>
      <c r="E1" s="141"/>
      <c r="F1" s="141"/>
      <c r="G1" s="141"/>
      <c r="J1" s="73" t="s">
        <v>76</v>
      </c>
      <c r="K1" s="100"/>
    </row>
    <row r="2" spans="1:13" ht="13.15" thickBot="1">
      <c r="B2" s="19" t="s">
        <v>44</v>
      </c>
    </row>
    <row r="3" spans="1:13" s="12" customFormat="1" ht="31.5" customHeight="1" thickBot="1">
      <c r="A3" s="136" t="s">
        <v>17</v>
      </c>
      <c r="B3" s="137"/>
      <c r="C3" s="146" t="s">
        <v>18</v>
      </c>
      <c r="D3" s="147"/>
      <c r="E3" s="13"/>
      <c r="I3" s="142" t="s">
        <v>17</v>
      </c>
      <c r="J3" s="143"/>
      <c r="K3" s="59" t="s">
        <v>18</v>
      </c>
      <c r="M3" s="12" t="s">
        <v>96</v>
      </c>
    </row>
    <row r="4" spans="1:13" s="12" customFormat="1" ht="31.5" customHeight="1">
      <c r="A4" s="156" t="s">
        <v>93</v>
      </c>
      <c r="B4" s="76" t="s">
        <v>21</v>
      </c>
      <c r="C4" s="148"/>
      <c r="D4" s="149"/>
      <c r="E4" s="13" t="s">
        <v>28</v>
      </c>
      <c r="F4" s="123" t="s">
        <v>31</v>
      </c>
      <c r="I4" s="159" t="s">
        <v>94</v>
      </c>
      <c r="J4" s="81" t="s">
        <v>83</v>
      </c>
      <c r="K4" s="124"/>
      <c r="M4" s="12" t="s">
        <v>98</v>
      </c>
    </row>
    <row r="5" spans="1:13" s="12" customFormat="1" ht="31.5" customHeight="1">
      <c r="A5" s="157"/>
      <c r="B5" s="77" t="s">
        <v>24</v>
      </c>
      <c r="C5" s="150"/>
      <c r="D5" s="151"/>
      <c r="E5" s="13" t="s">
        <v>29</v>
      </c>
      <c r="F5" s="18" t="s">
        <v>30</v>
      </c>
      <c r="I5" s="160"/>
      <c r="J5" s="79" t="s">
        <v>84</v>
      </c>
      <c r="K5" s="98"/>
      <c r="M5" s="12" t="s">
        <v>99</v>
      </c>
    </row>
    <row r="6" spans="1:13" s="12" customFormat="1" ht="31.5" customHeight="1" thickBot="1">
      <c r="A6" s="157"/>
      <c r="B6" s="77" t="s">
        <v>90</v>
      </c>
      <c r="C6" s="150"/>
      <c r="D6" s="151"/>
      <c r="E6" s="13" t="s">
        <v>28</v>
      </c>
      <c r="F6" s="169" t="s">
        <v>129</v>
      </c>
      <c r="G6" s="169"/>
      <c r="H6" s="170"/>
      <c r="I6" s="160"/>
      <c r="J6" s="79" t="s">
        <v>85</v>
      </c>
      <c r="K6" s="98"/>
      <c r="M6" s="12" t="s">
        <v>100</v>
      </c>
    </row>
    <row r="7" spans="1:13" s="12" customFormat="1" ht="31.5" customHeight="1">
      <c r="A7" s="157"/>
      <c r="B7" s="80" t="s">
        <v>78</v>
      </c>
      <c r="C7" s="150"/>
      <c r="D7" s="151"/>
      <c r="E7" s="13" t="s">
        <v>29</v>
      </c>
      <c r="F7" s="18" t="s">
        <v>128</v>
      </c>
      <c r="I7" s="160"/>
      <c r="J7" s="82" t="s">
        <v>86</v>
      </c>
      <c r="K7" s="124"/>
      <c r="M7" s="12" t="s">
        <v>101</v>
      </c>
    </row>
    <row r="8" spans="1:13" s="12" customFormat="1" ht="31.5" customHeight="1">
      <c r="A8" s="157"/>
      <c r="B8" s="80" t="s">
        <v>79</v>
      </c>
      <c r="C8" s="150"/>
      <c r="D8" s="151"/>
      <c r="E8" s="13" t="s">
        <v>28</v>
      </c>
      <c r="F8" s="18" t="s">
        <v>32</v>
      </c>
      <c r="I8" s="160"/>
      <c r="J8" s="82" t="s">
        <v>87</v>
      </c>
      <c r="K8" s="98"/>
    </row>
    <row r="9" spans="1:13" s="12" customFormat="1" ht="31.5" customHeight="1" thickBot="1">
      <c r="A9" s="157"/>
      <c r="B9" s="84" t="s">
        <v>80</v>
      </c>
      <c r="C9" s="150"/>
      <c r="D9" s="151"/>
      <c r="E9" s="13" t="s">
        <v>29</v>
      </c>
      <c r="F9" s="18" t="s">
        <v>130</v>
      </c>
      <c r="I9" s="161"/>
      <c r="J9" s="83" t="s">
        <v>88</v>
      </c>
      <c r="K9" s="98"/>
    </row>
    <row r="10" spans="1:13" s="12" customFormat="1" ht="31.5" customHeight="1">
      <c r="A10" s="157"/>
      <c r="B10" s="84" t="s">
        <v>81</v>
      </c>
      <c r="C10" s="150"/>
      <c r="D10" s="151"/>
      <c r="E10" s="13" t="s">
        <v>28</v>
      </c>
      <c r="F10" s="18" t="s">
        <v>32</v>
      </c>
      <c r="I10" s="159" t="s">
        <v>95</v>
      </c>
      <c r="J10" s="58" t="s">
        <v>56</v>
      </c>
      <c r="K10" s="97"/>
    </row>
    <row r="11" spans="1:13" s="12" customFormat="1" ht="31.5" customHeight="1">
      <c r="A11" s="157"/>
      <c r="B11" s="77" t="s">
        <v>22</v>
      </c>
      <c r="C11" s="93"/>
      <c r="D11" s="94"/>
      <c r="E11" s="13" t="s">
        <v>28</v>
      </c>
      <c r="F11" s="154" t="s">
        <v>113</v>
      </c>
      <c r="G11" s="154"/>
      <c r="H11" s="155"/>
      <c r="I11" s="160"/>
      <c r="J11" s="56" t="s">
        <v>57</v>
      </c>
      <c r="K11" s="98"/>
    </row>
    <row r="12" spans="1:13" s="12" customFormat="1" ht="31.5" customHeight="1">
      <c r="A12" s="157"/>
      <c r="B12" s="77" t="s">
        <v>117</v>
      </c>
      <c r="C12" s="107"/>
      <c r="D12" s="108"/>
      <c r="E12" s="13" t="s">
        <v>28</v>
      </c>
      <c r="F12" s="154" t="s">
        <v>113</v>
      </c>
      <c r="G12" s="154"/>
      <c r="H12" s="155"/>
      <c r="I12" s="160"/>
      <c r="J12" s="56" t="s">
        <v>24</v>
      </c>
      <c r="K12" s="98"/>
    </row>
    <row r="13" spans="1:13" s="12" customFormat="1" ht="31.5" customHeight="1">
      <c r="A13" s="157"/>
      <c r="B13" s="77" t="s">
        <v>25</v>
      </c>
      <c r="C13" s="93"/>
      <c r="D13" s="94"/>
      <c r="E13" s="13" t="s">
        <v>28</v>
      </c>
      <c r="F13" s="154" t="s">
        <v>113</v>
      </c>
      <c r="G13" s="154"/>
      <c r="H13" s="155"/>
      <c r="I13" s="160"/>
      <c r="J13" s="56" t="s">
        <v>70</v>
      </c>
      <c r="K13" s="98"/>
    </row>
    <row r="14" spans="1:13" s="12" customFormat="1" ht="31.5" customHeight="1" thickBot="1">
      <c r="A14" s="157"/>
      <c r="B14" s="77" t="s">
        <v>116</v>
      </c>
      <c r="C14" s="93"/>
      <c r="D14" s="94"/>
      <c r="E14" s="13" t="s">
        <v>28</v>
      </c>
      <c r="F14" s="154" t="s">
        <v>113</v>
      </c>
      <c r="G14" s="154"/>
      <c r="H14" s="155"/>
      <c r="I14" s="161"/>
      <c r="J14" s="57" t="s">
        <v>58</v>
      </c>
      <c r="K14" s="99"/>
    </row>
    <row r="15" spans="1:13" s="12" customFormat="1" ht="31.5" customHeight="1">
      <c r="A15" s="157"/>
      <c r="B15" s="77" t="s">
        <v>23</v>
      </c>
      <c r="C15" s="93"/>
      <c r="D15" s="94"/>
      <c r="E15" s="13" t="s">
        <v>28</v>
      </c>
      <c r="F15" s="154" t="s">
        <v>113</v>
      </c>
      <c r="G15" s="154"/>
      <c r="H15" s="155"/>
      <c r="I15" s="162" t="s">
        <v>60</v>
      </c>
      <c r="J15" s="58" t="s">
        <v>56</v>
      </c>
      <c r="K15" s="97"/>
    </row>
    <row r="16" spans="1:13" s="12" customFormat="1" ht="31.5" customHeight="1" thickBot="1">
      <c r="A16" s="158"/>
      <c r="B16" s="78" t="s">
        <v>26</v>
      </c>
      <c r="C16" s="165"/>
      <c r="D16" s="166"/>
      <c r="E16" s="13"/>
      <c r="G16" s="120" t="s">
        <v>123</v>
      </c>
      <c r="I16" s="163"/>
      <c r="J16" s="56" t="s">
        <v>57</v>
      </c>
      <c r="K16" s="98"/>
    </row>
    <row r="17" spans="1:11" s="12" customFormat="1" ht="43.25" customHeight="1">
      <c r="A17" s="138" t="s">
        <v>27</v>
      </c>
      <c r="B17" s="75" t="s">
        <v>19</v>
      </c>
      <c r="C17" s="167" t="s">
        <v>20</v>
      </c>
      <c r="D17" s="168"/>
      <c r="E17" s="60" t="s">
        <v>33</v>
      </c>
      <c r="F17" s="60" t="s">
        <v>34</v>
      </c>
      <c r="G17" s="61" t="s">
        <v>82</v>
      </c>
      <c r="I17" s="163"/>
      <c r="J17" s="56" t="s">
        <v>24</v>
      </c>
      <c r="K17" s="98"/>
    </row>
    <row r="18" spans="1:11" s="12" customFormat="1" ht="31.5" customHeight="1">
      <c r="A18" s="139"/>
      <c r="B18" s="92"/>
      <c r="C18" s="152"/>
      <c r="D18" s="153"/>
      <c r="E18" s="95"/>
      <c r="F18" s="95"/>
      <c r="G18" s="96"/>
      <c r="I18" s="163"/>
      <c r="J18" s="56" t="s">
        <v>58</v>
      </c>
      <c r="K18" s="98"/>
    </row>
    <row r="19" spans="1:11" s="12" customFormat="1" ht="31.5" customHeight="1">
      <c r="A19" s="139"/>
      <c r="B19" s="92"/>
      <c r="C19" s="152"/>
      <c r="D19" s="153"/>
      <c r="E19" s="95"/>
      <c r="F19" s="95"/>
      <c r="G19" s="96"/>
      <c r="I19" s="163"/>
      <c r="J19" s="56" t="s">
        <v>59</v>
      </c>
      <c r="K19" s="98"/>
    </row>
    <row r="20" spans="1:11" s="12" customFormat="1" ht="31.5" customHeight="1" thickBot="1">
      <c r="A20" s="139"/>
      <c r="B20" s="92"/>
      <c r="C20" s="152"/>
      <c r="D20" s="153"/>
      <c r="E20" s="95"/>
      <c r="F20" s="95"/>
      <c r="G20" s="96"/>
      <c r="I20" s="164"/>
      <c r="J20" s="57" t="s">
        <v>53</v>
      </c>
      <c r="K20" s="99"/>
    </row>
    <row r="21" spans="1:11" s="12" customFormat="1" ht="31.5" customHeight="1">
      <c r="A21" s="139"/>
      <c r="B21" s="92"/>
      <c r="C21" s="152"/>
      <c r="D21" s="153"/>
      <c r="E21" s="95"/>
      <c r="F21" s="95"/>
      <c r="G21" s="96"/>
      <c r="I21" s="85"/>
      <c r="J21" s="86"/>
      <c r="K21" s="87"/>
    </row>
    <row r="22" spans="1:11" s="12" customFormat="1" ht="31.5" customHeight="1">
      <c r="A22" s="139"/>
      <c r="B22" s="92"/>
      <c r="C22" s="152"/>
      <c r="D22" s="153"/>
      <c r="E22" s="95"/>
      <c r="F22" s="95"/>
      <c r="G22" s="96"/>
      <c r="I22" s="110"/>
      <c r="J22" s="111"/>
      <c r="K22" s="112"/>
    </row>
    <row r="23" spans="1:11" s="12" customFormat="1" ht="31.5" customHeight="1">
      <c r="A23" s="139"/>
      <c r="B23" s="92"/>
      <c r="C23" s="152"/>
      <c r="D23" s="153"/>
      <c r="E23" s="95"/>
      <c r="F23" s="95"/>
      <c r="G23" s="96"/>
    </row>
    <row r="24" spans="1:11" s="12" customFormat="1" ht="31.5" customHeight="1">
      <c r="A24" s="139"/>
      <c r="B24" s="92"/>
      <c r="C24" s="152"/>
      <c r="D24" s="153"/>
      <c r="E24" s="95"/>
      <c r="F24" s="95"/>
      <c r="G24" s="96"/>
    </row>
    <row r="25" spans="1:11" s="12" customFormat="1" ht="31.5" customHeight="1">
      <c r="A25" s="139"/>
      <c r="B25" s="92"/>
      <c r="C25" s="152"/>
      <c r="D25" s="153"/>
      <c r="E25" s="95"/>
      <c r="F25" s="95"/>
      <c r="G25" s="96"/>
    </row>
    <row r="26" spans="1:11" s="12" customFormat="1" ht="31.5" customHeight="1">
      <c r="A26" s="139"/>
      <c r="B26" s="92"/>
      <c r="C26" s="152"/>
      <c r="D26" s="153"/>
      <c r="E26" s="95"/>
      <c r="F26" s="95"/>
      <c r="G26" s="96"/>
    </row>
    <row r="27" spans="1:11" s="12" customFormat="1" ht="31.5" customHeight="1">
      <c r="A27" s="139"/>
      <c r="B27" s="92"/>
      <c r="C27" s="152"/>
      <c r="D27" s="153"/>
      <c r="E27" s="95"/>
      <c r="F27" s="95"/>
      <c r="G27" s="96"/>
    </row>
    <row r="28" spans="1:11" s="12" customFormat="1" ht="31.5" customHeight="1">
      <c r="A28" s="139"/>
      <c r="B28" s="92"/>
      <c r="C28" s="152"/>
      <c r="D28" s="153"/>
      <c r="E28" s="95"/>
      <c r="F28" s="95"/>
      <c r="G28" s="96"/>
    </row>
    <row r="29" spans="1:11" s="12" customFormat="1" ht="31.5" customHeight="1">
      <c r="A29" s="139"/>
      <c r="B29" s="92"/>
      <c r="C29" s="152"/>
      <c r="D29" s="153"/>
      <c r="E29" s="95"/>
      <c r="F29" s="95"/>
      <c r="G29" s="96"/>
    </row>
    <row r="30" spans="1:11" s="12" customFormat="1" ht="31.5" customHeight="1">
      <c r="A30" s="139"/>
      <c r="B30" s="92"/>
      <c r="C30" s="152"/>
      <c r="D30" s="153"/>
      <c r="E30" s="95"/>
      <c r="F30" s="95"/>
      <c r="G30" s="96"/>
    </row>
    <row r="31" spans="1:11" s="12" customFormat="1" ht="31.5" customHeight="1">
      <c r="A31" s="139"/>
      <c r="B31" s="92"/>
      <c r="C31" s="152"/>
      <c r="D31" s="153"/>
      <c r="E31" s="95"/>
      <c r="F31" s="95"/>
      <c r="G31" s="96"/>
    </row>
    <row r="32" spans="1:11" s="12" customFormat="1" ht="31.5" customHeight="1">
      <c r="A32" s="139"/>
      <c r="B32" s="92"/>
      <c r="C32" s="152"/>
      <c r="D32" s="153"/>
      <c r="E32" s="95"/>
      <c r="F32" s="95"/>
      <c r="G32" s="96"/>
    </row>
    <row r="33" spans="1:11" s="12" customFormat="1" ht="99.75" customHeight="1" thickBot="1">
      <c r="A33" s="140"/>
      <c r="B33" s="62" t="s">
        <v>43</v>
      </c>
      <c r="C33" s="144"/>
      <c r="D33" s="144"/>
      <c r="E33" s="144"/>
      <c r="F33" s="144"/>
      <c r="G33" s="145"/>
      <c r="I33"/>
      <c r="J33"/>
      <c r="K33"/>
    </row>
  </sheetData>
  <mergeCells count="40">
    <mergeCell ref="A4:A16"/>
    <mergeCell ref="I10:I14"/>
    <mergeCell ref="I15:I20"/>
    <mergeCell ref="C25:D25"/>
    <mergeCell ref="C26:D26"/>
    <mergeCell ref="I4:I9"/>
    <mergeCell ref="C19:D19"/>
    <mergeCell ref="C9:D9"/>
    <mergeCell ref="C10:D10"/>
    <mergeCell ref="C16:D16"/>
    <mergeCell ref="C17:D17"/>
    <mergeCell ref="C18:D18"/>
    <mergeCell ref="F14:H14"/>
    <mergeCell ref="F15:H15"/>
    <mergeCell ref="F12:H12"/>
    <mergeCell ref="F6:H6"/>
    <mergeCell ref="C28:D28"/>
    <mergeCell ref="C27:D27"/>
    <mergeCell ref="C6:D6"/>
    <mergeCell ref="C20:D20"/>
    <mergeCell ref="C21:D21"/>
    <mergeCell ref="C22:D22"/>
    <mergeCell ref="C23:D23"/>
    <mergeCell ref="C24:D24"/>
    <mergeCell ref="A3:B3"/>
    <mergeCell ref="A17:A33"/>
    <mergeCell ref="A1:G1"/>
    <mergeCell ref="I3:J3"/>
    <mergeCell ref="C33:G33"/>
    <mergeCell ref="C3:D3"/>
    <mergeCell ref="C4:D4"/>
    <mergeCell ref="C5:D5"/>
    <mergeCell ref="C7:D7"/>
    <mergeCell ref="C8:D8"/>
    <mergeCell ref="C30:D30"/>
    <mergeCell ref="C31:D31"/>
    <mergeCell ref="C32:D32"/>
    <mergeCell ref="F11:H11"/>
    <mergeCell ref="F13:H13"/>
    <mergeCell ref="C29:D29"/>
  </mergeCells>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I44"/>
  <sheetViews>
    <sheetView view="pageLayout" topLeftCell="A17" zoomScaleNormal="100" workbookViewId="0">
      <selection activeCell="B7" sqref="B7"/>
    </sheetView>
  </sheetViews>
  <sheetFormatPr defaultColWidth="8.6640625" defaultRowHeight="12.75"/>
  <cols>
    <col min="1" max="9" width="9.796875" customWidth="1"/>
  </cols>
  <sheetData>
    <row r="2" spans="1:9" ht="42.75" customHeight="1">
      <c r="B2" s="183" t="s">
        <v>35</v>
      </c>
      <c r="C2" s="183"/>
      <c r="D2" s="183"/>
      <c r="E2" s="183"/>
      <c r="F2" s="183"/>
      <c r="G2" s="183"/>
      <c r="H2" s="183"/>
    </row>
    <row r="4" spans="1:9" ht="32.25" customHeight="1">
      <c r="A4" s="15" t="s">
        <v>36</v>
      </c>
      <c r="B4" s="180" t="str">
        <f>IF(①入力シート!C4="","",①入力シート!C4)</f>
        <v/>
      </c>
      <c r="C4" s="180"/>
      <c r="D4" s="180"/>
      <c r="E4" s="182" t="s">
        <v>4</v>
      </c>
      <c r="F4" s="182"/>
    </row>
    <row r="6" spans="1:9" ht="32.25" customHeight="1">
      <c r="A6" s="105" t="s">
        <v>90</v>
      </c>
      <c r="B6" s="181" t="str">
        <f>IF(①入力シート!C6="","",①入力シート!C6)</f>
        <v/>
      </c>
      <c r="C6" s="181"/>
      <c r="D6" s="181"/>
      <c r="E6" s="17" t="s">
        <v>38</v>
      </c>
      <c r="F6" s="15" t="s">
        <v>37</v>
      </c>
      <c r="G6" s="122" t="str">
        <f>IF(①入力シート!C5="","",①入力シート!C5)</f>
        <v/>
      </c>
      <c r="H6" s="16"/>
    </row>
    <row r="7" spans="1:9" ht="13.15" thickBot="1"/>
    <row r="8" spans="1:9">
      <c r="A8" s="63"/>
      <c r="B8" s="64"/>
      <c r="C8" s="64"/>
      <c r="D8" s="64"/>
      <c r="E8" s="64"/>
      <c r="F8" s="64"/>
      <c r="G8" s="64"/>
      <c r="H8" s="64"/>
      <c r="I8" s="65"/>
    </row>
    <row r="9" spans="1:9" ht="25.5">
      <c r="A9" s="66"/>
      <c r="B9" s="67" t="s">
        <v>39</v>
      </c>
      <c r="C9" s="68"/>
      <c r="D9" s="68"/>
      <c r="E9" s="68"/>
      <c r="F9" s="68"/>
      <c r="G9" s="68"/>
      <c r="H9" s="68"/>
      <c r="I9" s="69"/>
    </row>
    <row r="10" spans="1:9">
      <c r="A10" s="66"/>
      <c r="B10" s="68"/>
      <c r="C10" s="68"/>
      <c r="D10" s="68"/>
      <c r="E10" s="68"/>
      <c r="F10" s="68"/>
      <c r="G10" s="68"/>
      <c r="H10" s="68"/>
      <c r="I10" s="69"/>
    </row>
    <row r="11" spans="1:9">
      <c r="A11" s="66"/>
      <c r="B11" s="68"/>
      <c r="C11" s="68"/>
      <c r="D11" s="68"/>
      <c r="E11" s="68"/>
      <c r="F11" s="68"/>
      <c r="G11" s="68"/>
      <c r="H11" s="68"/>
      <c r="I11" s="69"/>
    </row>
    <row r="12" spans="1:9">
      <c r="A12" s="66"/>
      <c r="B12" s="68" t="s">
        <v>40</v>
      </c>
      <c r="C12" s="68"/>
      <c r="D12" s="68"/>
      <c r="E12" s="68"/>
      <c r="F12" s="68"/>
      <c r="G12" s="68"/>
      <c r="H12" s="68"/>
      <c r="I12" s="69"/>
    </row>
    <row r="13" spans="1:9">
      <c r="A13" s="66"/>
      <c r="B13" s="68" t="s">
        <v>41</v>
      </c>
      <c r="C13" s="68"/>
      <c r="D13" s="68"/>
      <c r="E13" s="68"/>
      <c r="F13" s="68"/>
      <c r="G13" s="68"/>
      <c r="H13" s="68"/>
      <c r="I13" s="69"/>
    </row>
    <row r="14" spans="1:9">
      <c r="A14" s="66"/>
      <c r="B14" s="68"/>
      <c r="C14" s="68"/>
      <c r="D14" s="68"/>
      <c r="E14" s="68"/>
      <c r="F14" s="68"/>
      <c r="G14" s="68"/>
      <c r="H14" s="68"/>
      <c r="I14" s="69"/>
    </row>
    <row r="15" spans="1:9">
      <c r="A15" s="66"/>
      <c r="B15" s="68"/>
      <c r="C15" s="68"/>
      <c r="D15" s="68"/>
      <c r="E15" s="68"/>
      <c r="F15" s="68"/>
      <c r="G15" s="68"/>
      <c r="H15" s="68"/>
      <c r="I15" s="69"/>
    </row>
    <row r="16" spans="1:9">
      <c r="A16" s="66"/>
      <c r="B16" s="68"/>
      <c r="C16" s="68"/>
      <c r="D16" s="68"/>
      <c r="E16" s="68"/>
      <c r="F16" s="68"/>
      <c r="G16" s="68"/>
      <c r="H16" s="68"/>
      <c r="I16" s="69"/>
    </row>
    <row r="17" spans="1:9">
      <c r="A17" s="66"/>
      <c r="B17" s="68"/>
      <c r="C17" s="68"/>
      <c r="D17" s="68"/>
      <c r="E17" s="68"/>
      <c r="F17" s="68"/>
      <c r="G17" s="68"/>
      <c r="H17" s="68"/>
      <c r="I17" s="69"/>
    </row>
    <row r="18" spans="1:9">
      <c r="A18" s="66"/>
      <c r="B18" s="68"/>
      <c r="C18" s="68"/>
      <c r="D18" s="68"/>
      <c r="E18" s="68"/>
      <c r="F18" s="68"/>
      <c r="G18" s="68"/>
      <c r="H18" s="68"/>
      <c r="I18" s="69"/>
    </row>
    <row r="19" spans="1:9">
      <c r="A19" s="66"/>
      <c r="B19" s="68"/>
      <c r="C19" s="68"/>
      <c r="D19" s="68"/>
      <c r="E19" s="68"/>
      <c r="F19" s="68"/>
      <c r="G19" s="68"/>
      <c r="H19" s="68"/>
      <c r="I19" s="69"/>
    </row>
    <row r="20" spans="1:9">
      <c r="A20" s="66"/>
      <c r="B20" s="68"/>
      <c r="C20" s="68"/>
      <c r="D20" s="68"/>
      <c r="E20" s="68"/>
      <c r="F20" s="68"/>
      <c r="G20" s="68"/>
      <c r="H20" s="68"/>
      <c r="I20" s="69"/>
    </row>
    <row r="21" spans="1:9">
      <c r="A21" s="66"/>
      <c r="B21" s="68"/>
      <c r="C21" s="68"/>
      <c r="D21" s="68"/>
      <c r="E21" s="68"/>
      <c r="F21" s="68"/>
      <c r="G21" s="68"/>
      <c r="H21" s="68"/>
      <c r="I21" s="69"/>
    </row>
    <row r="22" spans="1:9">
      <c r="A22" s="66"/>
      <c r="B22" s="68"/>
      <c r="C22" s="68"/>
      <c r="D22" s="68"/>
      <c r="E22" s="68"/>
      <c r="F22" s="68"/>
      <c r="G22" s="68"/>
      <c r="H22" s="68"/>
      <c r="I22" s="69"/>
    </row>
    <row r="23" spans="1:9">
      <c r="A23" s="66"/>
      <c r="B23" s="68"/>
      <c r="C23" s="68"/>
      <c r="D23" s="68"/>
      <c r="E23" s="68"/>
      <c r="F23" s="68"/>
      <c r="G23" s="68"/>
      <c r="H23" s="68"/>
      <c r="I23" s="69"/>
    </row>
    <row r="24" spans="1:9">
      <c r="A24" s="66"/>
      <c r="B24" s="68"/>
      <c r="C24" s="68"/>
      <c r="D24" s="68"/>
      <c r="E24" s="68"/>
      <c r="F24" s="68"/>
      <c r="G24" s="68"/>
      <c r="H24" s="68"/>
      <c r="I24" s="69"/>
    </row>
    <row r="25" spans="1:9">
      <c r="A25" s="66"/>
      <c r="B25" s="68"/>
      <c r="C25" s="68"/>
      <c r="D25" s="68"/>
      <c r="E25" s="68"/>
      <c r="F25" s="68"/>
      <c r="G25" s="68"/>
      <c r="H25" s="68"/>
      <c r="I25" s="69"/>
    </row>
    <row r="26" spans="1:9">
      <c r="A26" s="66"/>
      <c r="B26" s="68"/>
      <c r="C26" s="68"/>
      <c r="D26" s="68"/>
      <c r="E26" s="68"/>
      <c r="F26" s="68"/>
      <c r="G26" s="68"/>
      <c r="H26" s="68"/>
      <c r="I26" s="69"/>
    </row>
    <row r="27" spans="1:9">
      <c r="A27" s="66"/>
      <c r="B27" s="68"/>
      <c r="C27" s="68"/>
      <c r="D27" s="68"/>
      <c r="E27" s="68"/>
      <c r="F27" s="68"/>
      <c r="G27" s="68"/>
      <c r="H27" s="68"/>
      <c r="I27" s="69"/>
    </row>
    <row r="28" spans="1:9">
      <c r="A28" s="66"/>
      <c r="B28" s="68"/>
      <c r="C28" s="68"/>
      <c r="D28" s="68"/>
      <c r="E28" s="68"/>
      <c r="F28" s="68"/>
      <c r="G28" s="68"/>
      <c r="H28" s="68"/>
      <c r="I28" s="69"/>
    </row>
    <row r="29" spans="1:9">
      <c r="A29" s="66"/>
      <c r="B29" s="68"/>
      <c r="C29" s="68"/>
      <c r="D29" s="68"/>
      <c r="E29" s="68"/>
      <c r="F29" s="68"/>
      <c r="G29" s="68"/>
      <c r="H29" s="68"/>
      <c r="I29" s="69"/>
    </row>
    <row r="30" spans="1:9" ht="13.15" thickBot="1">
      <c r="A30" s="70"/>
      <c r="B30" s="71"/>
      <c r="C30" s="71"/>
      <c r="D30" s="71"/>
      <c r="E30" s="71"/>
      <c r="F30" s="71"/>
      <c r="G30" s="71"/>
      <c r="H30" s="71"/>
      <c r="I30" s="72"/>
    </row>
    <row r="31" spans="1:9" ht="13.15" thickBot="1"/>
    <row r="32" spans="1:9">
      <c r="A32" s="184" t="s">
        <v>42</v>
      </c>
      <c r="B32" s="185"/>
      <c r="C32" s="185"/>
      <c r="D32" s="185"/>
      <c r="E32" s="185"/>
      <c r="F32" s="185"/>
      <c r="G32" s="185"/>
      <c r="H32" s="185"/>
      <c r="I32" s="186"/>
    </row>
    <row r="33" spans="1:9" ht="13.15" thickBot="1">
      <c r="A33" s="187"/>
      <c r="B33" s="188"/>
      <c r="C33" s="188"/>
      <c r="D33" s="188"/>
      <c r="E33" s="188"/>
      <c r="F33" s="188"/>
      <c r="G33" s="188"/>
      <c r="H33" s="188"/>
      <c r="I33" s="189"/>
    </row>
    <row r="34" spans="1:9">
      <c r="A34" s="171" t="str">
        <f>IF(①入力シート!C33="","",①入力シート!C33)</f>
        <v/>
      </c>
      <c r="B34" s="172"/>
      <c r="C34" s="172"/>
      <c r="D34" s="172" t="str">
        <f>IF(①入力シート!F43="","",①入力シート!F43)</f>
        <v/>
      </c>
      <c r="E34" s="172"/>
      <c r="F34" s="172"/>
      <c r="G34" s="172" t="str">
        <f>IF(①入力シート!I42="","",①入力シート!I42)</f>
        <v/>
      </c>
      <c r="H34" s="172"/>
      <c r="I34" s="173"/>
    </row>
    <row r="35" spans="1:9">
      <c r="A35" s="174" t="str">
        <f>IF(①入力シート!B44="","",①入力シート!B44)</f>
        <v/>
      </c>
      <c r="B35" s="175"/>
      <c r="C35" s="175"/>
      <c r="D35" s="175" t="str">
        <f>IF(①入力シート!F44="","",①入力シート!F44)</f>
        <v/>
      </c>
      <c r="E35" s="175"/>
      <c r="F35" s="175"/>
      <c r="G35" s="175" t="str">
        <f>IF(①入力シート!I43="","",①入力シート!I43)</f>
        <v/>
      </c>
      <c r="H35" s="175"/>
      <c r="I35" s="176"/>
    </row>
    <row r="36" spans="1:9">
      <c r="A36" s="174" t="str">
        <f>IF(①入力シート!B45="","",①入力シート!B45)</f>
        <v/>
      </c>
      <c r="B36" s="175"/>
      <c r="C36" s="175"/>
      <c r="D36" s="175" t="str">
        <f>IF(①入力シート!F45="","",①入力シート!F45)</f>
        <v/>
      </c>
      <c r="E36" s="175"/>
      <c r="F36" s="175"/>
      <c r="G36" s="175" t="str">
        <f>IF(①入力シート!I44="","",①入力シート!I44)</f>
        <v/>
      </c>
      <c r="H36" s="175"/>
      <c r="I36" s="176"/>
    </row>
    <row r="37" spans="1:9">
      <c r="A37" s="174" t="str">
        <f>IF(①入力シート!B46="","",①入力シート!B46)</f>
        <v/>
      </c>
      <c r="B37" s="175"/>
      <c r="C37" s="175"/>
      <c r="D37" s="175" t="str">
        <f>IF(①入力シート!F46="","",①入力シート!F46)</f>
        <v/>
      </c>
      <c r="E37" s="175"/>
      <c r="F37" s="175"/>
      <c r="G37" s="175" t="str">
        <f>IF(①入力シート!I45="","",①入力シート!I45)</f>
        <v/>
      </c>
      <c r="H37" s="175"/>
      <c r="I37" s="176"/>
    </row>
    <row r="38" spans="1:9">
      <c r="A38" s="174" t="str">
        <f>IF(①入力シート!B47="","",①入力シート!B47)</f>
        <v/>
      </c>
      <c r="B38" s="175"/>
      <c r="C38" s="175"/>
      <c r="D38" s="175" t="str">
        <f>IF(①入力シート!F47="","",①入力シート!F47)</f>
        <v/>
      </c>
      <c r="E38" s="175"/>
      <c r="F38" s="175"/>
      <c r="G38" s="175" t="str">
        <f>IF(①入力シート!I46="","",①入力シート!I46)</f>
        <v/>
      </c>
      <c r="H38" s="175"/>
      <c r="I38" s="176"/>
    </row>
    <row r="39" spans="1:9">
      <c r="A39" s="174" t="str">
        <f>IF(①入力シート!B48="","",①入力シート!B48)</f>
        <v/>
      </c>
      <c r="B39" s="175"/>
      <c r="C39" s="175"/>
      <c r="D39" s="175" t="str">
        <f>IF(①入力シート!F48="","",①入力シート!F48)</f>
        <v/>
      </c>
      <c r="E39" s="175"/>
      <c r="F39" s="175"/>
      <c r="G39" s="175" t="str">
        <f>IF(①入力シート!I47="","",①入力シート!I47)</f>
        <v/>
      </c>
      <c r="H39" s="175"/>
      <c r="I39" s="176"/>
    </row>
    <row r="40" spans="1:9">
      <c r="A40" s="174" t="str">
        <f>IF(①入力シート!B49="","",①入力シート!B49)</f>
        <v/>
      </c>
      <c r="B40" s="175"/>
      <c r="C40" s="175"/>
      <c r="D40" s="175" t="str">
        <f>IF(①入力シート!F49="","",①入力シート!F49)</f>
        <v/>
      </c>
      <c r="E40" s="175"/>
      <c r="F40" s="175"/>
      <c r="G40" s="175" t="str">
        <f>IF(①入力シート!I48="","",①入力シート!I48)</f>
        <v/>
      </c>
      <c r="H40" s="175"/>
      <c r="I40" s="176"/>
    </row>
    <row r="41" spans="1:9">
      <c r="A41" s="174" t="str">
        <f>IF(①入力シート!B50="","",①入力シート!B50)</f>
        <v/>
      </c>
      <c r="B41" s="175"/>
      <c r="C41" s="175"/>
      <c r="D41" s="175" t="str">
        <f>IF(①入力シート!F50="","",①入力シート!F50)</f>
        <v/>
      </c>
      <c r="E41" s="175"/>
      <c r="F41" s="175"/>
      <c r="G41" s="175" t="str">
        <f>IF(①入力シート!I49="","",①入力シート!I49)</f>
        <v/>
      </c>
      <c r="H41" s="175"/>
      <c r="I41" s="176"/>
    </row>
    <row r="42" spans="1:9">
      <c r="A42" s="174" t="str">
        <f>IF(①入力シート!B51="","",①入力シート!B51)</f>
        <v/>
      </c>
      <c r="B42" s="175"/>
      <c r="C42" s="175"/>
      <c r="D42" s="175" t="str">
        <f>IF(①入力シート!F51="","",①入力シート!F51)</f>
        <v/>
      </c>
      <c r="E42" s="175"/>
      <c r="F42" s="175"/>
      <c r="G42" s="175" t="str">
        <f>IF(①入力シート!I50="","",①入力シート!I50)</f>
        <v/>
      </c>
      <c r="H42" s="175"/>
      <c r="I42" s="176"/>
    </row>
    <row r="43" spans="1:9">
      <c r="A43" s="174" t="str">
        <f>IF(①入力シート!B52="","",①入力シート!B52)</f>
        <v/>
      </c>
      <c r="B43" s="175"/>
      <c r="C43" s="175"/>
      <c r="D43" s="175" t="str">
        <f>IF(①入力シート!F52="","",①入力シート!F52)</f>
        <v/>
      </c>
      <c r="E43" s="175"/>
      <c r="F43" s="175"/>
      <c r="G43" s="175" t="str">
        <f>IF(①入力シート!I51="","",①入力シート!I51)</f>
        <v/>
      </c>
      <c r="H43" s="175"/>
      <c r="I43" s="176"/>
    </row>
    <row r="44" spans="1:9" ht="13.15" thickBot="1">
      <c r="A44" s="177" t="str">
        <f>IF(①入力シート!B53="","",①入力シート!B53)</f>
        <v/>
      </c>
      <c r="B44" s="178"/>
      <c r="C44" s="178"/>
      <c r="D44" s="178" t="str">
        <f>IF(①入力シート!F53="","",①入力シート!F53)</f>
        <v/>
      </c>
      <c r="E44" s="178"/>
      <c r="F44" s="178"/>
      <c r="G44" s="178" t="str">
        <f>IF(①入力シート!I52="","",①入力シート!I52)</f>
        <v/>
      </c>
      <c r="H44" s="178"/>
      <c r="I44" s="179"/>
    </row>
  </sheetData>
  <mergeCells count="6">
    <mergeCell ref="A34:I44"/>
    <mergeCell ref="B4:D4"/>
    <mergeCell ref="B6:D6"/>
    <mergeCell ref="E4:F4"/>
    <mergeCell ref="B2:H2"/>
    <mergeCell ref="A32:I3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2"/>
  <sheetViews>
    <sheetView showRuler="0" view="pageBreakPreview" topLeftCell="A2" zoomScale="85" zoomScaleNormal="55" zoomScaleSheetLayoutView="85" workbookViewId="0">
      <selection activeCell="E10" sqref="E10:F10"/>
    </sheetView>
  </sheetViews>
  <sheetFormatPr defaultColWidth="11" defaultRowHeight="12.75"/>
  <cols>
    <col min="1" max="1" width="13.6640625" customWidth="1"/>
    <col min="2" max="4" width="14.796875" customWidth="1"/>
    <col min="5" max="5" width="9.33203125" customWidth="1"/>
    <col min="6" max="6" width="6.6640625" customWidth="1"/>
    <col min="7" max="7" width="11.1328125" customWidth="1"/>
    <col min="8" max="8" width="2.796875" customWidth="1"/>
    <col min="9" max="9" width="2.46484375" customWidth="1"/>
    <col min="10" max="10" width="6.6640625" customWidth="1"/>
    <col min="11" max="11" width="3.1328125" customWidth="1"/>
    <col min="12" max="12" width="1.6640625" customWidth="1"/>
  </cols>
  <sheetData>
    <row r="1" spans="1:14" ht="24" customHeight="1">
      <c r="A1" s="195" t="s">
        <v>121</v>
      </c>
      <c r="B1" s="195"/>
      <c r="C1" s="195"/>
      <c r="D1" s="195"/>
      <c r="E1" s="195"/>
      <c r="F1" s="195"/>
      <c r="G1" s="195"/>
      <c r="H1" s="195"/>
      <c r="I1" s="195"/>
      <c r="J1" s="195"/>
      <c r="K1" s="195"/>
      <c r="L1" s="195"/>
    </row>
    <row r="2" spans="1:14" ht="31.8" customHeight="1">
      <c r="A2" s="1" t="s">
        <v>12</v>
      </c>
      <c r="B2" s="199" t="str">
        <f>IF(①入力シート!C4="","",①入力シート!C4)</f>
        <v/>
      </c>
      <c r="C2" s="199"/>
      <c r="D2" s="190"/>
      <c r="E2" s="2" t="s">
        <v>4</v>
      </c>
      <c r="F2" s="3" t="s">
        <v>11</v>
      </c>
      <c r="G2" s="199" t="str">
        <f>IF(①入力シート!C5="","",①入力シート!C5)</f>
        <v/>
      </c>
      <c r="H2" s="199"/>
      <c r="I2" s="199"/>
      <c r="J2" s="199" t="str">
        <f>IF(①入力シート!G5="","",①入力シート!G5)</f>
        <v/>
      </c>
      <c r="K2" s="199"/>
      <c r="L2" s="199"/>
    </row>
    <row r="3" spans="1:14" ht="31.8" customHeight="1">
      <c r="A3" s="74" t="s">
        <v>90</v>
      </c>
      <c r="B3" s="190" t="str">
        <f>IF(①入力シート!C6="","",①入力シート!C6)</f>
        <v/>
      </c>
      <c r="C3" s="191"/>
      <c r="D3" s="191"/>
      <c r="E3" s="191"/>
      <c r="F3" s="191"/>
      <c r="G3" s="191"/>
      <c r="H3" s="191"/>
      <c r="I3" s="191"/>
      <c r="J3" s="191"/>
      <c r="K3" s="191"/>
      <c r="L3" s="202"/>
    </row>
    <row r="4" spans="1:14" ht="31.8" customHeight="1">
      <c r="A4" s="1" t="s">
        <v>89</v>
      </c>
      <c r="B4" s="190" t="str">
        <f>IF(①入力シート!C7="","",①入力シート!C7)</f>
        <v/>
      </c>
      <c r="C4" s="191"/>
      <c r="D4" s="191"/>
      <c r="E4" s="202"/>
      <c r="F4" s="4" t="s">
        <v>2</v>
      </c>
      <c r="G4" s="190" t="str">
        <f>IF(①入力シート!C8="","",①入力シート!C8)</f>
        <v/>
      </c>
      <c r="H4" s="191" t="e">
        <f>IF(①入力シート!#REF!="","",①入力シート!#REF!)</f>
        <v>#REF!</v>
      </c>
      <c r="I4" s="191" t="e">
        <f>IF(①入力シート!#REF!="","",①入力シート!#REF!)</f>
        <v>#REF!</v>
      </c>
      <c r="J4" s="191" t="e">
        <f>IF(①入力シート!#REF!="","",①入力シート!#REF!)</f>
        <v>#REF!</v>
      </c>
      <c r="K4" s="192" t="s">
        <v>3</v>
      </c>
      <c r="L4" s="205"/>
    </row>
    <row r="5" spans="1:14" ht="31.8" customHeight="1">
      <c r="A5" s="74" t="s">
        <v>91</v>
      </c>
      <c r="B5" s="190" t="str">
        <f>IF(①入力シート!C9="","",①入力シート!C9)</f>
        <v/>
      </c>
      <c r="C5" s="191"/>
      <c r="D5" s="191"/>
      <c r="E5" s="202"/>
      <c r="F5" s="4" t="s">
        <v>2</v>
      </c>
      <c r="G5" s="190" t="str">
        <f>IF(①入力シート!C10="","",①入力シート!C10)</f>
        <v/>
      </c>
      <c r="H5" s="191" t="e">
        <f>IF(①入力シート!#REF!="","",①入力シート!#REF!)</f>
        <v>#REF!</v>
      </c>
      <c r="I5" s="191" t="e">
        <f>IF(①入力シート!#REF!="","",①入力シート!#REF!)</f>
        <v>#REF!</v>
      </c>
      <c r="J5" s="191" t="e">
        <f>IF(①入力シート!#REF!="","",①入力シート!#REF!)</f>
        <v>#REF!</v>
      </c>
      <c r="K5" s="192" t="s">
        <v>3</v>
      </c>
      <c r="L5" s="205"/>
    </row>
    <row r="6" spans="1:14" ht="31.8" customHeight="1">
      <c r="A6" s="1" t="s">
        <v>13</v>
      </c>
      <c r="B6" s="190" t="str">
        <f>IF(①入力シート!C11="","",①入力シート!C11)</f>
        <v/>
      </c>
      <c r="C6" s="191"/>
      <c r="D6" s="191"/>
      <c r="E6" s="191" t="str">
        <f>IF(①入力シート!D11="","",CONCATENATE("(",①入力シート!D11,"中",")"))</f>
        <v/>
      </c>
      <c r="F6" s="191"/>
      <c r="G6" s="200" t="s">
        <v>97</v>
      </c>
      <c r="H6" s="200"/>
      <c r="I6" s="200"/>
      <c r="J6" s="200"/>
      <c r="K6" s="200"/>
      <c r="L6" s="201"/>
      <c r="N6" s="106" t="s">
        <v>114</v>
      </c>
    </row>
    <row r="7" spans="1:14" ht="31.8" customHeight="1">
      <c r="A7" s="1" t="s">
        <v>14</v>
      </c>
      <c r="B7" s="190" t="str">
        <f>IF(①入力シート!C12="","",①入力シート!C12)</f>
        <v/>
      </c>
      <c r="C7" s="191"/>
      <c r="D7" s="191"/>
      <c r="E7" s="191" t="str">
        <f>IF(①入力シート!D12="","",CONCATENATE("(",①入力シート!D12,"中",")"))</f>
        <v/>
      </c>
      <c r="F7" s="191"/>
      <c r="G7" s="200" t="s">
        <v>97</v>
      </c>
      <c r="H7" s="200"/>
      <c r="I7" s="200"/>
      <c r="J7" s="200"/>
      <c r="K7" s="200"/>
      <c r="L7" s="201"/>
    </row>
    <row r="8" spans="1:14" ht="31.8" customHeight="1">
      <c r="A8" s="5" t="s">
        <v>15</v>
      </c>
      <c r="B8" s="190" t="str">
        <f>IF(①入力シート!C13="","",①入力シート!C13)</f>
        <v/>
      </c>
      <c r="C8" s="191"/>
      <c r="D8" s="191"/>
      <c r="E8" s="191" t="str">
        <f>IF(①入力シート!D13="","",CONCATENATE("(",①入力シート!D13,"中",")"))</f>
        <v/>
      </c>
      <c r="F8" s="191"/>
      <c r="G8" s="193" t="s">
        <v>92</v>
      </c>
      <c r="H8" s="193"/>
      <c r="I8" s="193"/>
      <c r="J8" s="193"/>
      <c r="K8" s="193"/>
      <c r="L8" s="194"/>
    </row>
    <row r="9" spans="1:14" ht="31.8" customHeight="1">
      <c r="A9" s="109" t="s">
        <v>118</v>
      </c>
      <c r="B9" s="190" t="str">
        <f>IF(①入力シート!C14="","",①入力シート!C14)</f>
        <v/>
      </c>
      <c r="C9" s="191"/>
      <c r="D9" s="191"/>
      <c r="E9" s="191" t="str">
        <f>IF(①入力シート!D14="","",CONCATENATE("(",①入力シート!D14,"中",")"))</f>
        <v/>
      </c>
      <c r="F9" s="191"/>
      <c r="G9" s="193" t="s">
        <v>92</v>
      </c>
      <c r="H9" s="193"/>
      <c r="I9" s="193"/>
      <c r="J9" s="193"/>
      <c r="K9" s="193"/>
      <c r="L9" s="194"/>
    </row>
    <row r="10" spans="1:14" ht="31.8" customHeight="1">
      <c r="A10" s="1" t="s">
        <v>0</v>
      </c>
      <c r="B10" s="190" t="str">
        <f>IF(①入力シート!C15="","",①入力シート!C15)</f>
        <v/>
      </c>
      <c r="C10" s="191"/>
      <c r="D10" s="88" t="str">
        <f>IF(①入力シート!D15="","",CONCATENATE("(",①入力シート!D15,"中",")"))</f>
        <v/>
      </c>
      <c r="E10" s="197" t="s">
        <v>120</v>
      </c>
      <c r="F10" s="198"/>
      <c r="G10" s="207" t="s">
        <v>102</v>
      </c>
      <c r="H10" s="208"/>
      <c r="I10" s="191" t="str">
        <f>IF(①入力シート!C16="","",①入力シート!C16)</f>
        <v/>
      </c>
      <c r="J10" s="191"/>
      <c r="K10" s="192" t="s">
        <v>5</v>
      </c>
      <c r="L10" s="205"/>
    </row>
    <row r="11" spans="1:14" ht="31.8" customHeight="1">
      <c r="A11" s="6" t="s">
        <v>1</v>
      </c>
      <c r="B11" s="196" t="s">
        <v>16</v>
      </c>
      <c r="C11" s="196"/>
      <c r="D11" s="196"/>
      <c r="E11" s="196" t="s">
        <v>8</v>
      </c>
      <c r="F11" s="196"/>
      <c r="G11" s="196" t="s">
        <v>9</v>
      </c>
      <c r="H11" s="196"/>
      <c r="I11" s="196" t="s">
        <v>10</v>
      </c>
      <c r="J11" s="196"/>
      <c r="K11" s="196"/>
      <c r="L11" s="196"/>
    </row>
    <row r="12" spans="1:14" ht="31.8" customHeight="1">
      <c r="A12" s="7" t="str">
        <f>IF(①入力シート!B18="","",①入力シート!B18)</f>
        <v/>
      </c>
      <c r="B12" s="203" t="str">
        <f>IF(①入力シート!C18="","",①入力シート!C18)</f>
        <v/>
      </c>
      <c r="C12" s="203"/>
      <c r="D12" s="203"/>
      <c r="E12" s="11" t="str">
        <f>IF(①入力シート!E18="","",①入力シート!E18)</f>
        <v/>
      </c>
      <c r="F12" s="8" t="s">
        <v>6</v>
      </c>
      <c r="G12" s="11" t="str">
        <f>IF(①入力シート!F18="","",①入力シート!F18)</f>
        <v/>
      </c>
      <c r="H12" s="9" t="s">
        <v>7</v>
      </c>
      <c r="I12" s="204" t="str">
        <f>IF(①入力シート!G18="","",①入力シート!G18)</f>
        <v/>
      </c>
      <c r="J12" s="204" t="str">
        <f>IF(①入力シート!I17="","",①入力シート!I17)</f>
        <v/>
      </c>
      <c r="K12" s="204" t="str">
        <f>IF(①入力シート!J17="","",①入力シート!J17)</f>
        <v>性別</v>
      </c>
      <c r="L12" s="204" t="str">
        <f>IF(①入力シート!K17="","",①入力シート!K17)</f>
        <v/>
      </c>
    </row>
    <row r="13" spans="1:14" ht="31.8" customHeight="1">
      <c r="A13" s="91" t="str">
        <f>IF(①入力シート!B19="","",①入力シート!B19)</f>
        <v/>
      </c>
      <c r="B13" s="203" t="str">
        <f>IF(①入力シート!C19="","",①入力シート!C19)</f>
        <v/>
      </c>
      <c r="C13" s="203"/>
      <c r="D13" s="203"/>
      <c r="E13" s="11" t="str">
        <f>IF(①入力シート!E19="","",①入力シート!E19)</f>
        <v/>
      </c>
      <c r="F13" s="8" t="s">
        <v>6</v>
      </c>
      <c r="G13" s="11" t="str">
        <f>IF(①入力シート!F19="","",①入力シート!F19)</f>
        <v/>
      </c>
      <c r="H13" s="9" t="s">
        <v>7</v>
      </c>
      <c r="I13" s="204" t="str">
        <f>IF(①入力シート!G19="","",①入力シート!G19)</f>
        <v/>
      </c>
      <c r="J13" s="204" t="str">
        <f>IF(①入力シート!I18="","",①入力シート!I18)</f>
        <v/>
      </c>
      <c r="K13" s="204" t="str">
        <f>IF(①入力シート!J18="","",①入力シート!J18)</f>
        <v>年齢</v>
      </c>
      <c r="L13" s="204" t="str">
        <f>IF(①入力シート!K18="","",①入力シート!K18)</f>
        <v/>
      </c>
    </row>
    <row r="14" spans="1:14" ht="31.8" customHeight="1">
      <c r="A14" s="91" t="str">
        <f>IF(①入力シート!B20="","",①入力シート!B20)</f>
        <v/>
      </c>
      <c r="B14" s="203" t="str">
        <f>IF(①入力シート!C21="","",①入力シート!C20)</f>
        <v/>
      </c>
      <c r="C14" s="203"/>
      <c r="D14" s="203"/>
      <c r="E14" s="11" t="str">
        <f>IF(①入力シート!E20="","",①入力シート!E20)</f>
        <v/>
      </c>
      <c r="F14" s="8" t="s">
        <v>6</v>
      </c>
      <c r="G14" s="11" t="str">
        <f>IF(①入力シート!F20="","",①入力シート!F20)</f>
        <v/>
      </c>
      <c r="H14" s="9" t="s">
        <v>7</v>
      </c>
      <c r="I14" s="204" t="str">
        <f>IF(①入力シート!G20="","",①入力シート!G20)</f>
        <v/>
      </c>
      <c r="J14" s="204" t="str">
        <f>IF(①入力シート!I19="","",①入力シート!I19)</f>
        <v/>
      </c>
      <c r="K14" s="204" t="str">
        <f>IF(①入力シート!J19="","",①入力シート!J19)</f>
        <v>資格</v>
      </c>
      <c r="L14" s="204" t="str">
        <f>IF(①入力シート!K19="","",①入力シート!K19)</f>
        <v/>
      </c>
    </row>
    <row r="15" spans="1:14" ht="31.8" customHeight="1">
      <c r="A15" s="91" t="str">
        <f>IF(①入力シート!B21="","",①入力シート!B21)</f>
        <v/>
      </c>
      <c r="B15" s="203" t="str">
        <f>IF(①入力シート!C21="","",①入力シート!C21)</f>
        <v/>
      </c>
      <c r="C15" s="203"/>
      <c r="D15" s="203"/>
      <c r="E15" s="11" t="str">
        <f>IF(①入力シート!E21="","",①入力シート!E21)</f>
        <v/>
      </c>
      <c r="F15" s="8" t="s">
        <v>6</v>
      </c>
      <c r="G15" s="11" t="str">
        <f>IF(①入力シート!F21="","",①入力シート!F21)</f>
        <v/>
      </c>
      <c r="H15" s="9" t="s">
        <v>7</v>
      </c>
      <c r="I15" s="204" t="str">
        <f>IF(①入力シート!G21="","",①入力シート!G21)</f>
        <v/>
      </c>
      <c r="J15" s="204" t="str">
        <f>IF(①入力シート!I20="","",①入力シート!I20)</f>
        <v/>
      </c>
      <c r="K15" s="204" t="str">
        <f>IF(①入力シート!J20="","",①入力シート!J20)</f>
        <v>学校との関わり</v>
      </c>
      <c r="L15" s="204" t="str">
        <f>IF(①入力シート!K20="","",①入力シート!K20)</f>
        <v/>
      </c>
    </row>
    <row r="16" spans="1:14" ht="31.8" customHeight="1">
      <c r="A16" s="91" t="str">
        <f>IF(①入力シート!B22="","",①入力シート!B22)</f>
        <v/>
      </c>
      <c r="B16" s="203" t="str">
        <f>IF(①入力シート!C22="","",①入力シート!C22)</f>
        <v/>
      </c>
      <c r="C16" s="203"/>
      <c r="D16" s="203"/>
      <c r="E16" s="11" t="str">
        <f>IF(①入力シート!E22="","",①入力シート!E22)</f>
        <v/>
      </c>
      <c r="F16" s="8" t="s">
        <v>6</v>
      </c>
      <c r="G16" s="11" t="str">
        <f>IF(①入力シート!F22="","",①入力シート!F22)</f>
        <v/>
      </c>
      <c r="H16" s="9" t="s">
        <v>7</v>
      </c>
      <c r="I16" s="204" t="str">
        <f>IF(①入力シート!G22="","",①入力シート!G22)</f>
        <v/>
      </c>
      <c r="J16" s="204" t="str">
        <f>IF(①入力シート!I21="","",①入力シート!I21)</f>
        <v/>
      </c>
      <c r="K16" s="204" t="str">
        <f>IF(①入力シート!J21="","",①入力シート!J21)</f>
        <v/>
      </c>
      <c r="L16" s="204" t="str">
        <f>IF(①入力シート!K21="","",①入力シート!K21)</f>
        <v/>
      </c>
    </row>
    <row r="17" spans="1:12" ht="31.8" customHeight="1">
      <c r="A17" s="91" t="str">
        <f>IF(①入力シート!B23="","",①入力シート!B23)</f>
        <v/>
      </c>
      <c r="B17" s="203" t="str">
        <f>IF(①入力シート!C23="","",①入力シート!C23)</f>
        <v/>
      </c>
      <c r="C17" s="203"/>
      <c r="D17" s="203"/>
      <c r="E17" s="11" t="str">
        <f>IF(①入力シート!E23="","",①入力シート!E23)</f>
        <v/>
      </c>
      <c r="F17" s="8" t="s">
        <v>6</v>
      </c>
      <c r="G17" s="11" t="str">
        <f>IF(①入力シート!F23="","",①入力シート!F23)</f>
        <v/>
      </c>
      <c r="H17" s="9" t="s">
        <v>7</v>
      </c>
      <c r="I17" s="204" t="str">
        <f>IF(①入力シート!G23="","",①入力シート!G23)</f>
        <v/>
      </c>
      <c r="J17" s="204" t="str">
        <f>IF(①入力シート!I22="","",①入力シート!I22)</f>
        <v/>
      </c>
      <c r="K17" s="204" t="str">
        <f>IF(①入力シート!J22="","",①入力シート!J22)</f>
        <v/>
      </c>
      <c r="L17" s="204" t="str">
        <f>IF(①入力シート!K22="","",①入力シート!K22)</f>
        <v/>
      </c>
    </row>
    <row r="18" spans="1:12" ht="31.8" customHeight="1">
      <c r="A18" s="91" t="str">
        <f>IF(①入力シート!B24="","",①入力シート!B24)</f>
        <v/>
      </c>
      <c r="B18" s="203" t="str">
        <f>IF(①入力シート!C24="","",①入力シート!C24)</f>
        <v/>
      </c>
      <c r="C18" s="203"/>
      <c r="D18" s="203"/>
      <c r="E18" s="11" t="str">
        <f>IF(①入力シート!E24="","",①入力シート!E24)</f>
        <v/>
      </c>
      <c r="F18" s="8" t="s">
        <v>6</v>
      </c>
      <c r="G18" s="11" t="str">
        <f>IF(①入力シート!F24="","",①入力シート!F24)</f>
        <v/>
      </c>
      <c r="H18" s="9" t="s">
        <v>7</v>
      </c>
      <c r="I18" s="204" t="str">
        <f>IF(①入力シート!G24="","",①入力シート!G24)</f>
        <v/>
      </c>
      <c r="J18" s="204" t="str">
        <f>IF(①入力シート!I23="","",①入力シート!I23)</f>
        <v/>
      </c>
      <c r="K18" s="204" t="str">
        <f>IF(①入力シート!J23="","",①入力シート!J23)</f>
        <v/>
      </c>
      <c r="L18" s="204" t="str">
        <f>IF(①入力シート!K23="","",①入力シート!K23)</f>
        <v/>
      </c>
    </row>
    <row r="19" spans="1:12" ht="31.8" customHeight="1">
      <c r="A19" s="91" t="str">
        <f>IF(①入力シート!B25="","",①入力シート!B25)</f>
        <v/>
      </c>
      <c r="B19" s="203" t="str">
        <f>IF(①入力シート!C25="","",①入力シート!C25)</f>
        <v/>
      </c>
      <c r="C19" s="203"/>
      <c r="D19" s="203"/>
      <c r="E19" s="11" t="str">
        <f>IF(①入力シート!E25="","",①入力シート!E25)</f>
        <v/>
      </c>
      <c r="F19" s="8" t="s">
        <v>6</v>
      </c>
      <c r="G19" s="11" t="str">
        <f>IF(①入力シート!F25="","",①入力シート!F25)</f>
        <v/>
      </c>
      <c r="H19" s="9" t="s">
        <v>7</v>
      </c>
      <c r="I19" s="204" t="str">
        <f>IF(①入力シート!G25="","",①入力シート!G25)</f>
        <v/>
      </c>
      <c r="J19" s="204" t="str">
        <f>IF(①入力シート!I24="","",①入力シート!I24)</f>
        <v/>
      </c>
      <c r="K19" s="204" t="str">
        <f>IF(①入力シート!J24="","",①入力シート!J24)</f>
        <v/>
      </c>
      <c r="L19" s="204" t="str">
        <f>IF(①入力シート!K24="","",①入力シート!K24)</f>
        <v/>
      </c>
    </row>
    <row r="20" spans="1:12" ht="31.8" customHeight="1">
      <c r="A20" s="91" t="str">
        <f>IF(①入力シート!B26="","",①入力シート!B26)</f>
        <v/>
      </c>
      <c r="B20" s="203" t="str">
        <f>IF(①入力シート!C26="","",①入力シート!C26)</f>
        <v/>
      </c>
      <c r="C20" s="203"/>
      <c r="D20" s="203"/>
      <c r="E20" s="11" t="str">
        <f>IF(①入力シート!E26="","",①入力シート!E26)</f>
        <v/>
      </c>
      <c r="F20" s="8" t="s">
        <v>6</v>
      </c>
      <c r="G20" s="11" t="str">
        <f>IF(①入力シート!F26="","",①入力シート!F26)</f>
        <v/>
      </c>
      <c r="H20" s="9" t="s">
        <v>7</v>
      </c>
      <c r="I20" s="204" t="str">
        <f>IF(①入力シート!G26="","",①入力シート!G26)</f>
        <v/>
      </c>
      <c r="J20" s="204" t="str">
        <f>IF(①入力シート!I25="","",①入力シート!I25)</f>
        <v/>
      </c>
      <c r="K20" s="204" t="str">
        <f>IF(①入力シート!J25="","",①入力シート!J25)</f>
        <v/>
      </c>
      <c r="L20" s="204" t="str">
        <f>IF(①入力シート!K25="","",①入力シート!K25)</f>
        <v/>
      </c>
    </row>
    <row r="21" spans="1:12" ht="31.8" customHeight="1">
      <c r="A21" s="91" t="str">
        <f>IF(①入力シート!B27="","",①入力シート!B27)</f>
        <v/>
      </c>
      <c r="B21" s="203" t="str">
        <f>IF(①入力シート!C27="","",①入力シート!C27)</f>
        <v/>
      </c>
      <c r="C21" s="203"/>
      <c r="D21" s="203"/>
      <c r="E21" s="11" t="str">
        <f>IF(①入力シート!E27="","",①入力シート!E27)</f>
        <v/>
      </c>
      <c r="F21" s="8" t="s">
        <v>6</v>
      </c>
      <c r="G21" s="11" t="str">
        <f>IF(①入力シート!F27="","",①入力シート!F27)</f>
        <v/>
      </c>
      <c r="H21" s="9" t="s">
        <v>7</v>
      </c>
      <c r="I21" s="204" t="str">
        <f>IF(①入力シート!G27="","",①入力シート!G27)</f>
        <v/>
      </c>
      <c r="J21" s="204" t="str">
        <f>IF(①入力シート!I26="","",①入力シート!I26)</f>
        <v/>
      </c>
      <c r="K21" s="204" t="str">
        <f>IF(①入力シート!J26="","",①入力シート!J26)</f>
        <v/>
      </c>
      <c r="L21" s="204" t="str">
        <f>IF(①入力シート!K26="","",①入力シート!K26)</f>
        <v/>
      </c>
    </row>
    <row r="22" spans="1:12" ht="31.8" customHeight="1">
      <c r="A22" s="91" t="str">
        <f>IF(①入力シート!B28="","",①入力シート!B28)</f>
        <v/>
      </c>
      <c r="B22" s="203" t="str">
        <f>IF(①入力シート!C28="","",①入力シート!C28)</f>
        <v/>
      </c>
      <c r="C22" s="203"/>
      <c r="D22" s="203"/>
      <c r="E22" s="11" t="str">
        <f>IF(①入力シート!E28="","",①入力シート!E28)</f>
        <v/>
      </c>
      <c r="F22" s="8" t="s">
        <v>6</v>
      </c>
      <c r="G22" s="11" t="str">
        <f>IF(①入力シート!F28="","",①入力シート!F28)</f>
        <v/>
      </c>
      <c r="H22" s="9" t="s">
        <v>7</v>
      </c>
      <c r="I22" s="204" t="str">
        <f>IF(①入力シート!G28="","",①入力シート!G28)</f>
        <v/>
      </c>
      <c r="J22" s="204" t="str">
        <f>IF(①入力シート!I27="","",①入力シート!I27)</f>
        <v/>
      </c>
      <c r="K22" s="204" t="str">
        <f>IF(①入力シート!J27="","",①入力シート!J27)</f>
        <v/>
      </c>
      <c r="L22" s="204" t="str">
        <f>IF(①入力シート!K27="","",①入力シート!K27)</f>
        <v/>
      </c>
    </row>
    <row r="23" spans="1:12" ht="31.8" customHeight="1">
      <c r="A23" s="91" t="str">
        <f>IF(①入力シート!B29="","",①入力シート!B29)</f>
        <v/>
      </c>
      <c r="B23" s="203" t="str">
        <f>IF(①入力シート!C29="","",①入力シート!C29)</f>
        <v/>
      </c>
      <c r="C23" s="203"/>
      <c r="D23" s="203"/>
      <c r="E23" s="11" t="str">
        <f>IF(①入力シート!E29="","",①入力シート!E29)</f>
        <v/>
      </c>
      <c r="F23" s="8" t="s">
        <v>6</v>
      </c>
      <c r="G23" s="11" t="str">
        <f>IF(①入力シート!F29="","",①入力シート!F29)</f>
        <v/>
      </c>
      <c r="H23" s="9" t="s">
        <v>7</v>
      </c>
      <c r="I23" s="204" t="str">
        <f>IF(①入力シート!G29="","",①入力シート!G29)</f>
        <v/>
      </c>
      <c r="J23" s="204" t="str">
        <f>IF(①入力シート!I28="","",①入力シート!I28)</f>
        <v/>
      </c>
      <c r="K23" s="204" t="str">
        <f>IF(①入力シート!J28="","",①入力シート!J28)</f>
        <v/>
      </c>
      <c r="L23" s="204" t="str">
        <f>IF(①入力シート!K28="","",①入力シート!K28)</f>
        <v/>
      </c>
    </row>
    <row r="24" spans="1:12" ht="31.8" customHeight="1">
      <c r="A24" s="91" t="str">
        <f>IF(①入力シート!B30="","",①入力シート!B30)</f>
        <v/>
      </c>
      <c r="B24" s="203" t="str">
        <f>IF(①入力シート!C30="","",①入力シート!C30)</f>
        <v/>
      </c>
      <c r="C24" s="203"/>
      <c r="D24" s="203"/>
      <c r="E24" s="11" t="str">
        <f>IF(①入力シート!E30="","",①入力シート!E30)</f>
        <v/>
      </c>
      <c r="F24" s="8" t="s">
        <v>6</v>
      </c>
      <c r="G24" s="11" t="str">
        <f>IF(①入力シート!F30="","",①入力シート!F30)</f>
        <v/>
      </c>
      <c r="H24" s="9" t="s">
        <v>7</v>
      </c>
      <c r="I24" s="204" t="str">
        <f>IF(①入力シート!G30="","",①入力シート!G30)</f>
        <v/>
      </c>
      <c r="J24" s="204" t="str">
        <f>IF(①入力シート!I29="","",①入力シート!I29)</f>
        <v/>
      </c>
      <c r="K24" s="204" t="str">
        <f>IF(①入力シート!J29="","",①入力シート!J29)</f>
        <v/>
      </c>
      <c r="L24" s="204" t="str">
        <f>IF(①入力シート!K29="","",①入力シート!K29)</f>
        <v/>
      </c>
    </row>
    <row r="25" spans="1:12" ht="31.8" customHeight="1">
      <c r="A25" s="91" t="str">
        <f>IF(①入力シート!B31="","",①入力シート!B31)</f>
        <v/>
      </c>
      <c r="B25" s="203" t="str">
        <f>IF(①入力シート!C31="","",①入力シート!C31)</f>
        <v/>
      </c>
      <c r="C25" s="203"/>
      <c r="D25" s="203"/>
      <c r="E25" s="11" t="str">
        <f>IF(①入力シート!E31="","",①入力シート!E31)</f>
        <v/>
      </c>
      <c r="F25" s="8" t="s">
        <v>6</v>
      </c>
      <c r="G25" s="11" t="str">
        <f>IF(①入力シート!F30="","",①入力シート!F31)</f>
        <v/>
      </c>
      <c r="H25" s="9" t="s">
        <v>7</v>
      </c>
      <c r="I25" s="204" t="str">
        <f>IF(①入力シート!G31="","",①入力シート!G31)</f>
        <v/>
      </c>
      <c r="J25" s="204" t="str">
        <f>IF(①入力シート!I30="","",①入力シート!I30)</f>
        <v/>
      </c>
      <c r="K25" s="204" t="str">
        <f>IF(①入力シート!J30="","",①入力シート!J30)</f>
        <v/>
      </c>
      <c r="L25" s="204" t="str">
        <f>IF(①入力シート!K30="","",①入力シート!K30)</f>
        <v/>
      </c>
    </row>
    <row r="26" spans="1:12" ht="31.8" customHeight="1">
      <c r="A26" s="91" t="str">
        <f>IF(①入力シート!B32="","",①入力シート!B32)</f>
        <v/>
      </c>
      <c r="B26" s="203" t="str">
        <f>IF(①入力シート!C32="","",①入力シート!C32)</f>
        <v/>
      </c>
      <c r="C26" s="203"/>
      <c r="D26" s="203"/>
      <c r="E26" s="11" t="str">
        <f>IF(①入力シート!E32="","",①入力シート!E32)</f>
        <v/>
      </c>
      <c r="F26" s="8" t="s">
        <v>6</v>
      </c>
      <c r="G26" s="11" t="str">
        <f>IF(①入力シート!F32="","",①入力シート!F32)</f>
        <v/>
      </c>
      <c r="H26" s="9" t="s">
        <v>7</v>
      </c>
      <c r="I26" s="204" t="str">
        <f>IF(①入力シート!G32="","",①入力シート!G32)</f>
        <v/>
      </c>
      <c r="J26" s="204" t="str">
        <f>IF(①入力シート!I31="","",①入力シート!I31)</f>
        <v/>
      </c>
      <c r="K26" s="204" t="str">
        <f>IF(①入力シート!J31="","",①入力シート!J31)</f>
        <v/>
      </c>
      <c r="L26" s="204" t="str">
        <f>IF(①入力シート!K31="","",①入力シート!K31)</f>
        <v/>
      </c>
    </row>
    <row r="27" spans="1:12" ht="5.25" customHeight="1">
      <c r="A27" s="10"/>
      <c r="B27" s="10"/>
      <c r="C27" s="10"/>
      <c r="D27" s="10"/>
      <c r="E27" s="10"/>
      <c r="F27" s="10"/>
      <c r="G27" s="10"/>
      <c r="H27" s="10"/>
      <c r="I27" s="10"/>
      <c r="J27" s="10"/>
      <c r="K27" s="10"/>
      <c r="L27" s="10"/>
    </row>
    <row r="28" spans="1:12">
      <c r="A28" s="206" t="s">
        <v>103</v>
      </c>
      <c r="B28" s="206"/>
      <c r="C28" s="206"/>
      <c r="D28" s="206"/>
      <c r="E28" s="206"/>
      <c r="F28" s="206"/>
      <c r="G28" s="206"/>
      <c r="H28" s="206"/>
      <c r="I28" s="206"/>
      <c r="J28" s="206"/>
      <c r="K28" s="206"/>
      <c r="L28" s="206"/>
    </row>
    <row r="29" spans="1:12">
      <c r="A29" s="206"/>
      <c r="B29" s="206"/>
      <c r="C29" s="206"/>
      <c r="D29" s="206"/>
      <c r="E29" s="206"/>
      <c r="F29" s="206"/>
      <c r="G29" s="206"/>
      <c r="H29" s="206"/>
      <c r="I29" s="206"/>
      <c r="J29" s="206"/>
      <c r="K29" s="206"/>
      <c r="L29" s="206"/>
    </row>
    <row r="30" spans="1:12">
      <c r="A30" s="206"/>
      <c r="B30" s="206"/>
      <c r="C30" s="206"/>
      <c r="D30" s="206"/>
      <c r="E30" s="206"/>
      <c r="F30" s="206"/>
      <c r="G30" s="206"/>
      <c r="H30" s="206"/>
      <c r="I30" s="206"/>
      <c r="J30" s="206"/>
      <c r="K30" s="206"/>
      <c r="L30" s="206"/>
    </row>
    <row r="31" spans="1:12">
      <c r="A31" s="206"/>
      <c r="B31" s="206"/>
      <c r="C31" s="206"/>
      <c r="D31" s="206"/>
      <c r="E31" s="206"/>
      <c r="F31" s="206"/>
      <c r="G31" s="206"/>
      <c r="H31" s="206"/>
      <c r="I31" s="206"/>
      <c r="J31" s="206"/>
      <c r="K31" s="206"/>
      <c r="L31" s="206"/>
    </row>
    <row r="32" spans="1:12">
      <c r="A32" s="206"/>
      <c r="B32" s="206"/>
      <c r="C32" s="206"/>
      <c r="D32" s="206"/>
      <c r="E32" s="206"/>
      <c r="F32" s="206"/>
      <c r="G32" s="206"/>
      <c r="H32" s="206"/>
      <c r="I32" s="206"/>
      <c r="J32" s="206"/>
      <c r="K32" s="206"/>
      <c r="L32" s="206"/>
    </row>
  </sheetData>
  <mergeCells count="62">
    <mergeCell ref="G10:H10"/>
    <mergeCell ref="I10:J10"/>
    <mergeCell ref="I25:L25"/>
    <mergeCell ref="I26:L26"/>
    <mergeCell ref="I13:L13"/>
    <mergeCell ref="I14:L14"/>
    <mergeCell ref="I15:L15"/>
    <mergeCell ref="I16:L16"/>
    <mergeCell ref="I17:L17"/>
    <mergeCell ref="A28:L32"/>
    <mergeCell ref="I18:L18"/>
    <mergeCell ref="I19:L19"/>
    <mergeCell ref="I20:L20"/>
    <mergeCell ref="I21:L21"/>
    <mergeCell ref="I22:L22"/>
    <mergeCell ref="I23:L23"/>
    <mergeCell ref="B26:D26"/>
    <mergeCell ref="B24:D24"/>
    <mergeCell ref="I24:L24"/>
    <mergeCell ref="B25:D25"/>
    <mergeCell ref="B22:D22"/>
    <mergeCell ref="B23:D23"/>
    <mergeCell ref="B19:D19"/>
    <mergeCell ref="B20:D20"/>
    <mergeCell ref="B21:D21"/>
    <mergeCell ref="B18:D18"/>
    <mergeCell ref="B12:D12"/>
    <mergeCell ref="B13:D13"/>
    <mergeCell ref="B14:D14"/>
    <mergeCell ref="B15:D15"/>
    <mergeCell ref="B3:L3"/>
    <mergeCell ref="E8:F8"/>
    <mergeCell ref="B6:D6"/>
    <mergeCell ref="B16:D16"/>
    <mergeCell ref="B17:D17"/>
    <mergeCell ref="G11:H11"/>
    <mergeCell ref="G4:J4"/>
    <mergeCell ref="B7:D7"/>
    <mergeCell ref="E6:F6"/>
    <mergeCell ref="E7:F7"/>
    <mergeCell ref="I12:L12"/>
    <mergeCell ref="K4:L4"/>
    <mergeCell ref="K10:L10"/>
    <mergeCell ref="G5:J5"/>
    <mergeCell ref="K5:L5"/>
    <mergeCell ref="G8:L8"/>
    <mergeCell ref="B9:D9"/>
    <mergeCell ref="E9:F9"/>
    <mergeCell ref="G9:L9"/>
    <mergeCell ref="A1:L1"/>
    <mergeCell ref="B11:D11"/>
    <mergeCell ref="E10:F10"/>
    <mergeCell ref="E11:F11"/>
    <mergeCell ref="I11:L11"/>
    <mergeCell ref="B10:C10"/>
    <mergeCell ref="B2:D2"/>
    <mergeCell ref="B8:D8"/>
    <mergeCell ref="G2:L2"/>
    <mergeCell ref="G6:L6"/>
    <mergeCell ref="G7:L7"/>
    <mergeCell ref="B4:E4"/>
    <mergeCell ref="B5:E5"/>
  </mergeCells>
  <phoneticPr fontId="1"/>
  <pageMargins left="0.70866141732283472" right="0.70866141732283472" top="0.74803149606299213" bottom="0.74803149606299213" header="0.31496062992125984" footer="0.31496062992125984"/>
  <pageSetup paperSize="9" scale="84" orientation="portrait" horizontalDpi="300" verticalDpi="300"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I87"/>
  <sheetViews>
    <sheetView view="pageBreakPreview" topLeftCell="A41" zoomScale="70" zoomScaleNormal="100" zoomScaleSheetLayoutView="70" workbookViewId="0">
      <selection activeCell="H81" sqref="H81"/>
    </sheetView>
  </sheetViews>
  <sheetFormatPr defaultColWidth="8.6640625" defaultRowHeight="12.75"/>
  <cols>
    <col min="1" max="9" width="9.46484375" customWidth="1"/>
  </cols>
  <sheetData>
    <row r="2" spans="1:9" s="101" customFormat="1" ht="26.25" customHeight="1">
      <c r="G2" s="217">
        <f>①入力シート!K1</f>
        <v>0</v>
      </c>
      <c r="H2" s="218"/>
      <c r="I2" s="218"/>
    </row>
    <row r="3" spans="1:9" s="101" customFormat="1"/>
    <row r="4" spans="1:9" s="101" customFormat="1"/>
    <row r="5" spans="1:9" s="101" customFormat="1" ht="23.25" customHeight="1">
      <c r="A5" s="102" t="s">
        <v>63</v>
      </c>
    </row>
    <row r="6" spans="1:9" s="101" customFormat="1"/>
    <row r="7" spans="1:9" s="101" customFormat="1"/>
    <row r="8" spans="1:9" s="101" customFormat="1" ht="28.25" customHeight="1">
      <c r="D8" s="219" t="s">
        <v>73</v>
      </c>
      <c r="E8" s="219"/>
      <c r="F8" s="258" t="str">
        <f>IF(①入力シート!C7="","",①入力シート!C7)</f>
        <v/>
      </c>
      <c r="G8" s="258"/>
      <c r="H8" s="258"/>
    </row>
    <row r="9" spans="1:9" s="101" customFormat="1" ht="28.25" customHeight="1">
      <c r="D9" s="219" t="s">
        <v>74</v>
      </c>
      <c r="E9" s="219"/>
      <c r="F9" s="258" t="str">
        <f>IF(①入力シート!C8="","",①入力シート!C8)</f>
        <v/>
      </c>
      <c r="G9" s="258"/>
      <c r="H9" s="258"/>
      <c r="I9" s="101" t="s">
        <v>107</v>
      </c>
    </row>
    <row r="10" spans="1:9" s="101" customFormat="1" ht="28.25" customHeight="1">
      <c r="D10" s="219" t="s">
        <v>75</v>
      </c>
      <c r="E10" s="219"/>
      <c r="F10" s="258" t="str">
        <f>IF(①入力シート!K4="","",①入力シート!K4)</f>
        <v/>
      </c>
      <c r="G10" s="258"/>
      <c r="H10" s="258"/>
      <c r="I10" s="103"/>
    </row>
    <row r="11" spans="1:9" s="101" customFormat="1" ht="28.25" customHeight="1">
      <c r="D11" s="219" t="s">
        <v>64</v>
      </c>
      <c r="E11" s="219"/>
      <c r="F11" s="258" t="str">
        <f>IF(①入力シート!K5="","",①入力シート!K5)</f>
        <v/>
      </c>
      <c r="G11" s="258"/>
      <c r="H11" s="258"/>
    </row>
    <row r="15" spans="1:9" ht="25.5" customHeight="1">
      <c r="A15" s="209" t="s">
        <v>124</v>
      </c>
      <c r="B15" s="210"/>
      <c r="C15" s="210"/>
      <c r="D15" s="210"/>
      <c r="E15" s="210"/>
      <c r="F15" s="210"/>
      <c r="G15" s="210"/>
      <c r="H15" s="210"/>
      <c r="I15" s="210"/>
    </row>
    <row r="16" spans="1:9" ht="31.5" customHeight="1">
      <c r="A16" s="211" t="s">
        <v>71</v>
      </c>
      <c r="B16" s="210"/>
      <c r="C16" s="210"/>
      <c r="D16" s="210"/>
      <c r="E16" s="210"/>
      <c r="F16" s="210"/>
      <c r="G16" s="210"/>
      <c r="H16" s="210"/>
      <c r="I16" s="210"/>
    </row>
    <row r="19" spans="1:9" ht="41.25" customHeight="1">
      <c r="A19" s="212" t="s">
        <v>65</v>
      </c>
      <c r="B19" s="212"/>
      <c r="C19" s="212"/>
      <c r="D19" s="212"/>
      <c r="E19" s="212"/>
      <c r="F19" s="212"/>
      <c r="G19" s="212"/>
      <c r="H19" s="212"/>
      <c r="I19" s="212"/>
    </row>
    <row r="27" spans="1:9" ht="13.5" customHeight="1">
      <c r="A27" s="213" t="s">
        <v>66</v>
      </c>
      <c r="B27" s="213"/>
      <c r="C27" s="214" t="s">
        <v>72</v>
      </c>
      <c r="D27" s="214"/>
      <c r="E27" s="214"/>
      <c r="F27" s="214"/>
      <c r="G27" s="216" t="s">
        <v>108</v>
      </c>
      <c r="H27" s="220" t="s">
        <v>111</v>
      </c>
      <c r="I27" s="220"/>
    </row>
    <row r="28" spans="1:9" ht="13.5" customHeight="1">
      <c r="A28" s="213"/>
      <c r="B28" s="213"/>
      <c r="C28" s="214"/>
      <c r="D28" s="214"/>
      <c r="E28" s="214"/>
      <c r="F28" s="214"/>
      <c r="G28" s="216"/>
      <c r="H28" s="220"/>
      <c r="I28" s="220"/>
    </row>
    <row r="29" spans="1:9" ht="14" customHeight="1">
      <c r="A29" s="213"/>
      <c r="B29" s="213"/>
      <c r="C29" s="215"/>
      <c r="D29" s="215"/>
      <c r="E29" s="215"/>
      <c r="F29" s="215"/>
      <c r="G29" s="216"/>
      <c r="H29" s="220"/>
      <c r="I29" s="220"/>
    </row>
    <row r="30" spans="1:9" ht="14.25">
      <c r="A30" s="102"/>
      <c r="B30" s="102"/>
      <c r="G30" s="104"/>
      <c r="H30" s="101"/>
      <c r="I30" s="101"/>
    </row>
    <row r="31" spans="1:9" ht="14.25">
      <c r="A31" s="102"/>
      <c r="B31" s="102"/>
      <c r="G31" s="104"/>
      <c r="H31" s="101"/>
      <c r="I31" s="101"/>
    </row>
    <row r="32" spans="1:9" ht="14.25">
      <c r="A32" s="102"/>
      <c r="B32" s="102"/>
      <c r="G32" s="104"/>
      <c r="H32" s="101"/>
      <c r="I32" s="101"/>
    </row>
    <row r="33" spans="1:9" ht="14.25">
      <c r="A33" s="102"/>
      <c r="B33" s="102"/>
      <c r="G33" s="104"/>
      <c r="H33" s="101"/>
      <c r="I33" s="101"/>
    </row>
    <row r="34" spans="1:9" ht="13.5" customHeight="1">
      <c r="A34" s="213" t="s">
        <v>67</v>
      </c>
      <c r="B34" s="213"/>
      <c r="C34" s="214" t="str">
        <f>IF(①入力シート!K11="","",①入力シート!K11)</f>
        <v/>
      </c>
      <c r="D34" s="214"/>
      <c r="E34" s="214"/>
      <c r="F34" s="214"/>
      <c r="G34" s="216" t="s">
        <v>109</v>
      </c>
      <c r="H34" s="224" t="s">
        <v>112</v>
      </c>
      <c r="I34" s="224"/>
    </row>
    <row r="35" spans="1:9" ht="13.5" customHeight="1">
      <c r="A35" s="213"/>
      <c r="B35" s="213"/>
      <c r="C35" s="214"/>
      <c r="D35" s="214"/>
      <c r="E35" s="214"/>
      <c r="F35" s="214"/>
      <c r="G35" s="216"/>
      <c r="H35" s="224"/>
      <c r="I35" s="224"/>
    </row>
    <row r="36" spans="1:9">
      <c r="A36" s="213"/>
      <c r="B36" s="213"/>
      <c r="C36" s="215"/>
      <c r="D36" s="215"/>
      <c r="E36" s="215"/>
      <c r="F36" s="215"/>
      <c r="G36" s="216"/>
      <c r="H36" s="224"/>
      <c r="I36" s="224"/>
    </row>
    <row r="37" spans="1:9" ht="14.25">
      <c r="A37" s="102"/>
      <c r="B37" s="102"/>
      <c r="G37" s="104"/>
      <c r="H37" s="101"/>
      <c r="I37" s="101"/>
    </row>
    <row r="38" spans="1:9" ht="14.25">
      <c r="A38" s="102"/>
      <c r="B38" s="102"/>
      <c r="G38" s="104"/>
      <c r="H38" s="101"/>
      <c r="I38" s="101"/>
    </row>
    <row r="39" spans="1:9" ht="14.25">
      <c r="A39" s="102"/>
      <c r="B39" s="102"/>
      <c r="G39" s="104"/>
      <c r="H39" s="101"/>
      <c r="I39" s="101"/>
    </row>
    <row r="40" spans="1:9" ht="14.25">
      <c r="A40" s="102"/>
      <c r="B40" s="102"/>
      <c r="G40" s="104"/>
      <c r="H40" s="101"/>
      <c r="I40" s="101"/>
    </row>
    <row r="41" spans="1:9" ht="13.5" customHeight="1">
      <c r="A41" s="213" t="s">
        <v>68</v>
      </c>
      <c r="B41" s="213"/>
      <c r="C41" s="214" t="str">
        <f>IF(①入力シート!K13="","",①入力シート!K13)</f>
        <v/>
      </c>
      <c r="D41" s="214"/>
      <c r="E41" s="214"/>
      <c r="F41" s="214"/>
      <c r="G41" s="221" t="s">
        <v>110</v>
      </c>
      <c r="H41" s="222" t="str">
        <f>IF(①入力シート!K14="","",①入力シート!K14)</f>
        <v/>
      </c>
      <c r="I41" s="225" t="s">
        <v>69</v>
      </c>
    </row>
    <row r="42" spans="1:9" ht="13.5" customHeight="1">
      <c r="A42" s="213"/>
      <c r="B42" s="213"/>
      <c r="C42" s="214"/>
      <c r="D42" s="214"/>
      <c r="E42" s="214"/>
      <c r="F42" s="214"/>
      <c r="G42" s="221"/>
      <c r="H42" s="222"/>
      <c r="I42" s="225"/>
    </row>
    <row r="43" spans="1:9">
      <c r="A43" s="213"/>
      <c r="B43" s="213"/>
      <c r="C43" s="215"/>
      <c r="D43" s="215"/>
      <c r="E43" s="215"/>
      <c r="F43" s="215"/>
      <c r="G43" s="221"/>
      <c r="H43" s="223"/>
      <c r="I43" s="226"/>
    </row>
    <row r="46" spans="1:9" s="101" customFormat="1" ht="26.25" customHeight="1">
      <c r="G46" s="217">
        <f>①入力シート!K1</f>
        <v>0</v>
      </c>
      <c r="H46" s="218"/>
      <c r="I46" s="218"/>
    </row>
    <row r="47" spans="1:9" s="101" customFormat="1"/>
    <row r="48" spans="1:9" s="101" customFormat="1"/>
    <row r="49" spans="1:9" s="101" customFormat="1" ht="23.25" customHeight="1">
      <c r="A49" s="102" t="s">
        <v>63</v>
      </c>
    </row>
    <row r="50" spans="1:9" s="101" customFormat="1"/>
    <row r="51" spans="1:9" s="101" customFormat="1"/>
    <row r="52" spans="1:9" s="101" customFormat="1" ht="28.25" customHeight="1">
      <c r="D52" s="219" t="s">
        <v>73</v>
      </c>
      <c r="E52" s="219"/>
      <c r="F52" s="258" t="str">
        <f>IF(①入力シート!C9="","",①入力シート!C9)</f>
        <v/>
      </c>
      <c r="G52" s="258"/>
      <c r="H52" s="258"/>
    </row>
    <row r="53" spans="1:9" s="101" customFormat="1" ht="28.25" customHeight="1">
      <c r="D53" s="219" t="s">
        <v>74</v>
      </c>
      <c r="E53" s="219"/>
      <c r="F53" s="258" t="str">
        <f>IF(①入力シート!C10="","",①入力シート!C10)</f>
        <v/>
      </c>
      <c r="G53" s="258"/>
      <c r="H53" s="258"/>
      <c r="I53" s="101" t="s">
        <v>3</v>
      </c>
    </row>
    <row r="54" spans="1:9" s="101" customFormat="1" ht="28.25" customHeight="1">
      <c r="D54" s="219" t="s">
        <v>75</v>
      </c>
      <c r="E54" s="219"/>
      <c r="F54" s="258" t="str">
        <f>IF(①入力シート!K7="","",①入力シート!K7)</f>
        <v/>
      </c>
      <c r="G54" s="258"/>
      <c r="H54" s="258"/>
      <c r="I54" s="103"/>
    </row>
    <row r="55" spans="1:9" s="101" customFormat="1" ht="28.25" customHeight="1">
      <c r="D55" s="219" t="s">
        <v>64</v>
      </c>
      <c r="E55" s="219"/>
      <c r="F55" s="258" t="str">
        <f>IF(①入力シート!K8="","",①入力シート!K8)</f>
        <v/>
      </c>
      <c r="G55" s="258"/>
      <c r="H55" s="258"/>
    </row>
    <row r="59" spans="1:9" ht="25.5" customHeight="1">
      <c r="A59" s="209" t="s">
        <v>124</v>
      </c>
      <c r="B59" s="210"/>
      <c r="C59" s="210"/>
      <c r="D59" s="210"/>
      <c r="E59" s="210"/>
      <c r="F59" s="210"/>
      <c r="G59" s="210"/>
      <c r="H59" s="210"/>
      <c r="I59" s="210"/>
    </row>
    <row r="60" spans="1:9" ht="31.5" customHeight="1">
      <c r="A60" s="211" t="s">
        <v>71</v>
      </c>
      <c r="B60" s="210"/>
      <c r="C60" s="210"/>
      <c r="D60" s="210"/>
      <c r="E60" s="210"/>
      <c r="F60" s="210"/>
      <c r="G60" s="210"/>
      <c r="H60" s="210"/>
      <c r="I60" s="210"/>
    </row>
    <row r="63" spans="1:9" ht="41.25" customHeight="1">
      <c r="A63" s="212" t="s">
        <v>65</v>
      </c>
      <c r="B63" s="212"/>
      <c r="C63" s="212"/>
      <c r="D63" s="212"/>
      <c r="E63" s="212"/>
      <c r="F63" s="212"/>
      <c r="G63" s="212"/>
      <c r="H63" s="212"/>
      <c r="I63" s="212"/>
    </row>
    <row r="71" spans="1:9" ht="13.5" customHeight="1">
      <c r="A71" s="213" t="s">
        <v>66</v>
      </c>
      <c r="B71" s="213"/>
      <c r="C71" s="214" t="s">
        <v>72</v>
      </c>
      <c r="D71" s="214"/>
      <c r="E71" s="214"/>
      <c r="F71" s="214"/>
      <c r="G71" s="216" t="s">
        <v>108</v>
      </c>
      <c r="H71" s="220" t="s">
        <v>111</v>
      </c>
      <c r="I71" s="220"/>
    </row>
    <row r="72" spans="1:9" ht="13.5" customHeight="1">
      <c r="A72" s="213"/>
      <c r="B72" s="213"/>
      <c r="C72" s="214"/>
      <c r="D72" s="214"/>
      <c r="E72" s="214"/>
      <c r="F72" s="214"/>
      <c r="G72" s="216"/>
      <c r="H72" s="220"/>
      <c r="I72" s="220"/>
    </row>
    <row r="73" spans="1:9" ht="14" customHeight="1">
      <c r="A73" s="213"/>
      <c r="B73" s="213"/>
      <c r="C73" s="215"/>
      <c r="D73" s="215"/>
      <c r="E73" s="215"/>
      <c r="F73" s="215"/>
      <c r="G73" s="216"/>
      <c r="H73" s="220"/>
      <c r="I73" s="220"/>
    </row>
    <row r="74" spans="1:9" ht="14.25">
      <c r="A74" s="102"/>
      <c r="B74" s="102"/>
      <c r="G74" s="113"/>
      <c r="H74" s="101"/>
      <c r="I74" s="101"/>
    </row>
    <row r="75" spans="1:9" ht="14.25">
      <c r="A75" s="102"/>
      <c r="B75" s="102"/>
      <c r="G75" s="113"/>
      <c r="H75" s="101"/>
      <c r="I75" s="101"/>
    </row>
    <row r="76" spans="1:9" ht="14.25">
      <c r="A76" s="102"/>
      <c r="B76" s="102"/>
      <c r="G76" s="113"/>
      <c r="H76" s="101"/>
      <c r="I76" s="101"/>
    </row>
    <row r="77" spans="1:9" ht="14.25">
      <c r="A77" s="102"/>
      <c r="B77" s="102"/>
      <c r="G77" s="113"/>
      <c r="H77" s="101"/>
      <c r="I77" s="101"/>
    </row>
    <row r="78" spans="1:9" ht="13.5" customHeight="1">
      <c r="A78" s="213" t="s">
        <v>67</v>
      </c>
      <c r="B78" s="213"/>
      <c r="C78" s="214" t="str">
        <f>IF(①入力シート!K11="","",①入力シート!K11)</f>
        <v/>
      </c>
      <c r="D78" s="214"/>
      <c r="E78" s="214"/>
      <c r="F78" s="214"/>
      <c r="G78" s="216" t="s">
        <v>109</v>
      </c>
      <c r="H78" s="224" t="s">
        <v>112</v>
      </c>
      <c r="I78" s="224"/>
    </row>
    <row r="79" spans="1:9" ht="13.5" customHeight="1">
      <c r="A79" s="213"/>
      <c r="B79" s="213"/>
      <c r="C79" s="214"/>
      <c r="D79" s="214"/>
      <c r="E79" s="214"/>
      <c r="F79" s="214"/>
      <c r="G79" s="216"/>
      <c r="H79" s="224"/>
      <c r="I79" s="224"/>
    </row>
    <row r="80" spans="1:9">
      <c r="A80" s="213"/>
      <c r="B80" s="213"/>
      <c r="C80" s="215"/>
      <c r="D80" s="215"/>
      <c r="E80" s="215"/>
      <c r="F80" s="215"/>
      <c r="G80" s="216"/>
      <c r="H80" s="224"/>
      <c r="I80" s="224"/>
    </row>
    <row r="81" spans="1:9" ht="14.25">
      <c r="A81" s="102"/>
      <c r="B81" s="102"/>
      <c r="G81" s="113"/>
      <c r="H81" s="101"/>
      <c r="I81" s="101"/>
    </row>
    <row r="82" spans="1:9" ht="14.25">
      <c r="A82" s="102"/>
      <c r="B82" s="102"/>
      <c r="G82" s="113"/>
      <c r="H82" s="101"/>
      <c r="I82" s="101"/>
    </row>
    <row r="83" spans="1:9" ht="14.25">
      <c r="A83" s="102"/>
      <c r="B83" s="102"/>
      <c r="G83" s="113"/>
      <c r="H83" s="101"/>
      <c r="I83" s="101"/>
    </row>
    <row r="84" spans="1:9" ht="14.25">
      <c r="A84" s="102"/>
      <c r="B84" s="102"/>
      <c r="G84" s="113"/>
      <c r="H84" s="101"/>
      <c r="I84" s="101"/>
    </row>
    <row r="85" spans="1:9" ht="13.5" customHeight="1">
      <c r="A85" s="213" t="s">
        <v>68</v>
      </c>
      <c r="B85" s="213"/>
      <c r="C85" s="214" t="str">
        <f>IF(①入力シート!K13="","",①入力シート!K13)</f>
        <v/>
      </c>
      <c r="D85" s="214"/>
      <c r="E85" s="214"/>
      <c r="F85" s="214"/>
      <c r="G85" s="221" t="s">
        <v>110</v>
      </c>
      <c r="H85" s="222" t="str">
        <f>IF(①入力シート!K14="","",①入力シート!K14)</f>
        <v/>
      </c>
      <c r="I85" s="225" t="s">
        <v>69</v>
      </c>
    </row>
    <row r="86" spans="1:9" ht="13.5" customHeight="1">
      <c r="A86" s="213"/>
      <c r="B86" s="213"/>
      <c r="C86" s="214"/>
      <c r="D86" s="214"/>
      <c r="E86" s="214"/>
      <c r="F86" s="214"/>
      <c r="G86" s="221"/>
      <c r="H86" s="222"/>
      <c r="I86" s="225"/>
    </row>
    <row r="87" spans="1:9" ht="13.25" customHeight="1">
      <c r="A87" s="213"/>
      <c r="B87" s="213"/>
      <c r="C87" s="215"/>
      <c r="D87" s="215"/>
      <c r="E87" s="215"/>
      <c r="F87" s="215"/>
      <c r="G87" s="221"/>
      <c r="H87" s="223"/>
      <c r="I87" s="226"/>
    </row>
  </sheetData>
  <mergeCells count="50">
    <mergeCell ref="A85:B87"/>
    <mergeCell ref="C85:F87"/>
    <mergeCell ref="G85:G87"/>
    <mergeCell ref="H85:H87"/>
    <mergeCell ref="I85:I87"/>
    <mergeCell ref="H34:I36"/>
    <mergeCell ref="G27:G29"/>
    <mergeCell ref="I41:I43"/>
    <mergeCell ref="H71:I73"/>
    <mergeCell ref="A78:B80"/>
    <mergeCell ref="C78:F80"/>
    <mergeCell ref="G78:G80"/>
    <mergeCell ref="H78:I80"/>
    <mergeCell ref="G2:I2"/>
    <mergeCell ref="A15:I15"/>
    <mergeCell ref="A16:I16"/>
    <mergeCell ref="A19:I19"/>
    <mergeCell ref="A27:B29"/>
    <mergeCell ref="F8:H8"/>
    <mergeCell ref="F9:H9"/>
    <mergeCell ref="F10:H10"/>
    <mergeCell ref="F11:H11"/>
    <mergeCell ref="D8:E8"/>
    <mergeCell ref="H27:I29"/>
    <mergeCell ref="D9:E9"/>
    <mergeCell ref="D10:E10"/>
    <mergeCell ref="D11:E11"/>
    <mergeCell ref="C27:F29"/>
    <mergeCell ref="A34:B36"/>
    <mergeCell ref="A41:B43"/>
    <mergeCell ref="G46:I46"/>
    <mergeCell ref="D55:E55"/>
    <mergeCell ref="F55:H55"/>
    <mergeCell ref="D52:E52"/>
    <mergeCell ref="D53:E53"/>
    <mergeCell ref="D54:E54"/>
    <mergeCell ref="F54:H54"/>
    <mergeCell ref="F52:H52"/>
    <mergeCell ref="G34:G36"/>
    <mergeCell ref="G41:G43"/>
    <mergeCell ref="H41:H43"/>
    <mergeCell ref="F53:H53"/>
    <mergeCell ref="C34:F36"/>
    <mergeCell ref="C41:F43"/>
    <mergeCell ref="A59:I59"/>
    <mergeCell ref="A60:I60"/>
    <mergeCell ref="A63:I63"/>
    <mergeCell ref="A71:B73"/>
    <mergeCell ref="C71:F73"/>
    <mergeCell ref="G71:G73"/>
  </mergeCells>
  <phoneticPr fontId="1"/>
  <pageMargins left="0.78740157480314965" right="0.78740157480314965" top="0.78740157480314965" bottom="0.78740157480314965" header="0.31496062992125984" footer="0.31496062992125984"/>
  <pageSetup paperSize="9" scale="98" orientation="portrait" r:id="rId1"/>
  <rowBreaks count="1" manualBreakCount="1">
    <brk id="4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6"/>
  <sheetViews>
    <sheetView view="pageBreakPreview" topLeftCell="A21" zoomScale="90" zoomScaleSheetLayoutView="90" workbookViewId="0">
      <selection activeCell="H33" sqref="H33:N33"/>
    </sheetView>
  </sheetViews>
  <sheetFormatPr defaultColWidth="8.6640625" defaultRowHeight="12.75"/>
  <cols>
    <col min="1" max="1" width="0.6640625" customWidth="1"/>
    <col min="2" max="2" width="2.6640625" customWidth="1"/>
    <col min="3" max="3" width="6.1328125" customWidth="1"/>
    <col min="4" max="4" width="12.53125" customWidth="1"/>
    <col min="5" max="5" width="2.46484375" customWidth="1"/>
    <col min="6" max="6" width="12.53125" customWidth="1"/>
    <col min="7" max="7" width="4.86328125" customWidth="1"/>
    <col min="8" max="8" width="5" customWidth="1"/>
    <col min="9" max="9" width="1.6640625" customWidth="1"/>
    <col min="10" max="10" width="12.53125" customWidth="1"/>
    <col min="11" max="11" width="2.46484375" customWidth="1"/>
    <col min="12" max="12" width="3.46484375" customWidth="1"/>
    <col min="13" max="13" width="2.1328125" customWidth="1"/>
    <col min="14" max="14" width="12.53125" customWidth="1"/>
    <col min="15" max="15" width="1.46484375" customWidth="1"/>
    <col min="16" max="16" width="7.6640625" customWidth="1"/>
    <col min="17" max="18" width="3.6640625" customWidth="1"/>
    <col min="19" max="19" width="1.86328125" customWidth="1"/>
  </cols>
  <sheetData>
    <row r="1" spans="1:19">
      <c r="A1" s="20"/>
      <c r="B1" s="20"/>
      <c r="C1" s="20"/>
      <c r="D1" s="20"/>
      <c r="E1" s="20"/>
      <c r="F1" s="20"/>
      <c r="G1" s="20"/>
      <c r="H1" s="20"/>
      <c r="I1" s="20"/>
      <c r="J1" s="20"/>
      <c r="K1" s="20"/>
      <c r="L1" s="20"/>
      <c r="M1" s="20"/>
      <c r="N1" s="20"/>
      <c r="O1" s="20"/>
      <c r="P1" s="20"/>
      <c r="Q1" s="20"/>
      <c r="R1" s="20"/>
      <c r="S1" s="20"/>
    </row>
    <row r="2" spans="1:19" ht="52.8" customHeight="1">
      <c r="A2" s="20"/>
      <c r="B2" s="21"/>
      <c r="C2" s="22"/>
      <c r="D2" s="22"/>
      <c r="E2" s="22"/>
      <c r="F2" s="22"/>
      <c r="G2" s="22"/>
      <c r="H2" s="22"/>
      <c r="I2" s="22"/>
      <c r="J2" s="22"/>
      <c r="K2" s="22"/>
      <c r="L2" s="22"/>
      <c r="M2" s="22"/>
      <c r="N2" s="245">
        <f>①入力シート!K1</f>
        <v>0</v>
      </c>
      <c r="O2" s="245"/>
      <c r="P2" s="245"/>
      <c r="Q2" s="245"/>
      <c r="R2" s="246"/>
      <c r="S2" s="20"/>
    </row>
    <row r="3" spans="1:19" ht="28.8" customHeight="1">
      <c r="A3" s="23"/>
      <c r="B3" s="24"/>
      <c r="C3" s="254" t="s">
        <v>62</v>
      </c>
      <c r="D3" s="254"/>
      <c r="E3" s="254"/>
      <c r="F3" s="254"/>
      <c r="G3" s="254"/>
      <c r="H3" s="254"/>
      <c r="I3" s="254"/>
      <c r="J3" s="24"/>
      <c r="K3" s="24"/>
      <c r="L3" s="24"/>
      <c r="M3" s="24"/>
      <c r="N3" s="24"/>
      <c r="O3" s="24"/>
      <c r="P3" s="24"/>
      <c r="Q3" s="24"/>
      <c r="R3" s="23"/>
      <c r="S3" s="20"/>
    </row>
    <row r="4" spans="1:19" ht="28.8" customHeight="1">
      <c r="A4" s="23"/>
      <c r="B4" s="24"/>
      <c r="C4" s="257" t="s">
        <v>125</v>
      </c>
      <c r="D4" s="257"/>
      <c r="E4" s="24"/>
      <c r="F4" s="254" t="s">
        <v>119</v>
      </c>
      <c r="G4" s="254"/>
      <c r="H4" s="244" t="s">
        <v>45</v>
      </c>
      <c r="I4" s="244"/>
      <c r="J4" s="24"/>
      <c r="K4" s="24"/>
      <c r="L4" s="24"/>
      <c r="M4" s="24"/>
      <c r="N4" s="24"/>
      <c r="O4" s="24"/>
      <c r="P4" s="24"/>
      <c r="Q4" s="24"/>
      <c r="R4" s="23"/>
      <c r="S4" s="20"/>
    </row>
    <row r="5" spans="1:19" ht="32.25" customHeight="1">
      <c r="A5" s="20"/>
      <c r="B5" s="26"/>
      <c r="C5" s="24"/>
      <c r="D5" s="24"/>
      <c r="E5" s="24"/>
      <c r="F5" s="254"/>
      <c r="G5" s="254"/>
      <c r="H5" s="254"/>
      <c r="I5" s="24"/>
      <c r="J5" s="254" t="str">
        <f>IF(①入力シート!C4="","",①入力シート!C4)</f>
        <v/>
      </c>
      <c r="K5" s="254"/>
      <c r="L5" s="254"/>
      <c r="M5" s="254"/>
      <c r="N5" s="254"/>
      <c r="O5" s="24"/>
      <c r="P5" s="24"/>
      <c r="Q5" s="24"/>
      <c r="R5" s="23"/>
      <c r="S5" s="20"/>
    </row>
    <row r="6" spans="1:19" ht="7.5" customHeight="1">
      <c r="A6" s="20"/>
      <c r="B6" s="26"/>
      <c r="C6" s="24"/>
      <c r="D6" s="24"/>
      <c r="E6" s="20"/>
      <c r="F6" s="254"/>
      <c r="G6" s="254"/>
      <c r="H6" s="254"/>
      <c r="I6" s="27"/>
      <c r="J6" s="249">
        <f>IF(①入力シート!C5=" "," ",①入力シート!C5)</f>
        <v>0</v>
      </c>
      <c r="K6" s="249"/>
      <c r="L6" s="249"/>
      <c r="M6" s="249"/>
      <c r="N6" s="249"/>
      <c r="O6" s="27"/>
      <c r="P6" s="28"/>
      <c r="Q6" s="29"/>
      <c r="R6" s="23"/>
      <c r="S6" s="20"/>
    </row>
    <row r="7" spans="1:19" ht="30" customHeight="1">
      <c r="A7" s="20"/>
      <c r="B7" s="26"/>
      <c r="C7" s="24"/>
      <c r="D7" s="24"/>
      <c r="E7" s="24"/>
      <c r="F7" s="24"/>
      <c r="G7" s="24"/>
      <c r="H7" s="24"/>
      <c r="I7" s="24"/>
      <c r="J7" s="227" t="str">
        <f>IF(①入力シート!C7="","",①入力シート!C7)</f>
        <v/>
      </c>
      <c r="K7" s="227"/>
      <c r="L7" s="227"/>
      <c r="M7" s="227"/>
      <c r="N7" s="227"/>
      <c r="O7" s="25"/>
      <c r="P7" s="31"/>
      <c r="Q7" s="32"/>
      <c r="R7" s="23"/>
      <c r="S7" s="20"/>
    </row>
    <row r="8" spans="1:19" ht="30" customHeight="1">
      <c r="A8" s="20"/>
      <c r="B8" s="26"/>
      <c r="C8" s="24"/>
      <c r="D8" s="24"/>
      <c r="E8" s="24"/>
      <c r="F8" s="24"/>
      <c r="G8" s="24"/>
      <c r="H8" s="24"/>
      <c r="I8" s="24"/>
      <c r="J8" s="119" t="s">
        <v>105</v>
      </c>
      <c r="K8" s="119"/>
      <c r="L8" s="247" t="str">
        <f>IF(①入力シート!C8="","",①入力シート!C8)</f>
        <v/>
      </c>
      <c r="M8" s="247" t="e">
        <f>IF(①入力シート!#REF!="","",①入力シート!#REF!)</f>
        <v>#REF!</v>
      </c>
      <c r="N8" s="247" t="e">
        <f>IF(①入力シート!#REF!="","",①入力シート!#REF!)</f>
        <v>#REF!</v>
      </c>
      <c r="O8" s="248" t="e">
        <f>IF(①入力シート!#REF!="","",①入力シート!#REF!)</f>
        <v>#REF!</v>
      </c>
      <c r="P8" s="255" t="s">
        <v>106</v>
      </c>
      <c r="Q8" s="256"/>
      <c r="R8" s="23"/>
      <c r="S8" s="20"/>
    </row>
    <row r="9" spans="1:19" ht="8.25" customHeight="1">
      <c r="A9" s="20"/>
      <c r="B9" s="26"/>
      <c r="C9" s="24"/>
      <c r="D9" s="24"/>
      <c r="E9" s="24"/>
      <c r="F9" s="24"/>
      <c r="G9" s="24"/>
      <c r="H9" s="24"/>
      <c r="I9" s="24"/>
      <c r="J9" s="34"/>
      <c r="K9" s="34"/>
      <c r="L9" s="35"/>
      <c r="M9" s="35"/>
      <c r="N9" s="35"/>
      <c r="O9" s="33"/>
      <c r="P9" s="36"/>
      <c r="Q9" s="37"/>
      <c r="R9" s="23"/>
      <c r="S9" s="20"/>
    </row>
    <row r="10" spans="1:19" ht="45" customHeight="1">
      <c r="A10" s="20"/>
      <c r="B10" s="26"/>
      <c r="C10" s="24"/>
      <c r="D10" s="24"/>
      <c r="E10" s="20"/>
      <c r="F10" s="38" t="s">
        <v>46</v>
      </c>
      <c r="G10" s="38"/>
      <c r="H10" s="259" t="str">
        <f>IF(①入力シート!K4="","",①入力シート!K4)</f>
        <v/>
      </c>
      <c r="I10" s="259"/>
      <c r="J10" s="259"/>
      <c r="K10" s="259"/>
      <c r="L10" s="259"/>
      <c r="M10" s="259"/>
      <c r="N10" s="259"/>
      <c r="O10" s="39"/>
      <c r="P10" s="39"/>
      <c r="Q10" s="20"/>
      <c r="R10" s="23"/>
      <c r="S10" s="20"/>
    </row>
    <row r="11" spans="1:19" ht="30" customHeight="1">
      <c r="A11" s="20"/>
      <c r="B11" s="26"/>
      <c r="C11" s="24"/>
      <c r="D11" s="24"/>
      <c r="E11" s="24"/>
      <c r="F11" s="24"/>
      <c r="G11" s="250" t="s">
        <v>47</v>
      </c>
      <c r="H11" s="250"/>
      <c r="I11" s="30"/>
      <c r="J11" s="251" t="str">
        <f>IF(①入力シート!K5="","",①入力シート!K5)</f>
        <v/>
      </c>
      <c r="K11" s="251"/>
      <c r="L11" s="251"/>
      <c r="M11" s="251"/>
      <c r="N11" s="251"/>
      <c r="O11" s="40"/>
      <c r="P11" s="40"/>
      <c r="Q11" s="24"/>
      <c r="R11" s="23"/>
      <c r="S11" s="20"/>
    </row>
    <row r="12" spans="1:19" ht="30" customHeight="1">
      <c r="A12" s="20"/>
      <c r="B12" s="26"/>
      <c r="C12" s="24"/>
      <c r="D12" s="24"/>
      <c r="E12" s="24"/>
      <c r="F12" s="24"/>
      <c r="G12" s="250" t="s">
        <v>54</v>
      </c>
      <c r="H12" s="250"/>
      <c r="I12" s="30"/>
      <c r="J12" s="251" t="str">
        <f>IF(①入力シート!K6="","",①入力シート!K6)</f>
        <v/>
      </c>
      <c r="K12" s="251"/>
      <c r="L12" s="251"/>
      <c r="M12" s="251"/>
      <c r="N12" s="251"/>
      <c r="O12" s="40"/>
      <c r="P12" s="40"/>
      <c r="Q12" s="24"/>
      <c r="R12" s="23"/>
      <c r="S12" s="20"/>
    </row>
    <row r="13" spans="1:19" ht="77.45" customHeight="1">
      <c r="A13" s="20"/>
      <c r="B13" s="26"/>
      <c r="C13" s="24"/>
      <c r="D13" s="252" t="s">
        <v>48</v>
      </c>
      <c r="E13" s="252"/>
      <c r="F13" s="252"/>
      <c r="G13" s="252"/>
      <c r="H13" s="252"/>
      <c r="I13" s="252"/>
      <c r="J13" s="252"/>
      <c r="K13" s="252"/>
      <c r="L13" s="252"/>
      <c r="M13" s="252"/>
      <c r="N13" s="252"/>
      <c r="O13" s="252"/>
      <c r="P13" s="252"/>
      <c r="Q13" s="24"/>
      <c r="R13" s="23"/>
      <c r="S13" s="20"/>
    </row>
    <row r="14" spans="1:19" ht="39" customHeight="1">
      <c r="A14" s="20"/>
      <c r="B14" s="26"/>
      <c r="C14" s="24"/>
      <c r="D14" s="253" t="s">
        <v>127</v>
      </c>
      <c r="E14" s="254"/>
      <c r="F14" s="254"/>
      <c r="G14" s="254"/>
      <c r="H14" s="254"/>
      <c r="I14" s="254"/>
      <c r="J14" s="254"/>
      <c r="K14" s="254"/>
      <c r="L14" s="254"/>
      <c r="M14" s="254"/>
      <c r="N14" s="254"/>
      <c r="O14" s="254"/>
      <c r="P14" s="254"/>
      <c r="Q14" s="41"/>
      <c r="R14" s="23"/>
      <c r="S14" s="20"/>
    </row>
    <row r="15" spans="1:19" ht="39" customHeight="1">
      <c r="A15" s="20"/>
      <c r="B15" s="26"/>
      <c r="C15" s="24"/>
      <c r="D15" s="231" t="s">
        <v>77</v>
      </c>
      <c r="E15" s="231"/>
      <c r="F15" s="231"/>
      <c r="G15" s="231"/>
      <c r="H15" s="231"/>
      <c r="I15" s="231"/>
      <c r="J15" s="231"/>
      <c r="K15" s="231"/>
      <c r="L15" s="231"/>
      <c r="M15" s="231"/>
      <c r="N15" s="231"/>
      <c r="O15" s="42"/>
      <c r="P15" s="42"/>
      <c r="Q15" s="41"/>
      <c r="R15" s="23"/>
      <c r="S15" s="20"/>
    </row>
    <row r="16" spans="1:19" ht="24" customHeight="1">
      <c r="A16" s="20"/>
      <c r="B16" s="26"/>
      <c r="C16" s="24"/>
      <c r="D16" s="24"/>
      <c r="E16" s="24"/>
      <c r="F16" s="24"/>
      <c r="G16" s="24"/>
      <c r="H16" s="24"/>
      <c r="I16" s="24"/>
      <c r="J16" s="24"/>
      <c r="K16" s="24"/>
      <c r="L16" s="24"/>
      <c r="M16" s="24"/>
      <c r="N16" s="24"/>
      <c r="O16" s="24"/>
      <c r="P16" s="24"/>
      <c r="Q16" s="24"/>
      <c r="R16" s="23"/>
      <c r="S16" s="20"/>
    </row>
    <row r="17" spans="1:19" ht="33" customHeight="1">
      <c r="A17" s="20"/>
      <c r="B17" s="26"/>
      <c r="C17" s="24"/>
      <c r="D17" s="43" t="s">
        <v>55</v>
      </c>
      <c r="E17" s="232" t="str">
        <f>IF(①入力シート!K15="","",①入力シート!K15)</f>
        <v/>
      </c>
      <c r="F17" s="233"/>
      <c r="G17" s="233"/>
      <c r="H17" s="233"/>
      <c r="I17" s="233"/>
      <c r="J17" s="233">
        <f>IF(①入力シート!K15=" "," ",①入力シート!K15)</f>
        <v>0</v>
      </c>
      <c r="K17" s="233"/>
      <c r="L17" s="233"/>
      <c r="M17" s="233"/>
      <c r="N17" s="233"/>
      <c r="O17" s="44"/>
      <c r="P17" s="45"/>
      <c r="Q17" s="46"/>
      <c r="R17" s="23"/>
      <c r="S17" s="20"/>
    </row>
    <row r="18" spans="1:19" ht="72" customHeight="1">
      <c r="A18" s="20"/>
      <c r="B18" s="26"/>
      <c r="C18" s="24"/>
      <c r="D18" s="47" t="s">
        <v>49</v>
      </c>
      <c r="E18" s="234" t="str">
        <f>IF(①入力シート!K16="","",①入力シート!K16)</f>
        <v/>
      </c>
      <c r="F18" s="235"/>
      <c r="G18" s="235"/>
      <c r="H18" s="235"/>
      <c r="I18" s="235"/>
      <c r="J18" s="235" t="e">
        <f>IF(①入力シート!#REF!=" "," ",①入力シート!#REF!)</f>
        <v>#REF!</v>
      </c>
      <c r="K18" s="235"/>
      <c r="L18" s="235"/>
      <c r="M18" s="235"/>
      <c r="N18" s="235"/>
      <c r="O18" s="48"/>
      <c r="P18" s="49"/>
      <c r="Q18" s="46"/>
      <c r="R18" s="23"/>
      <c r="S18" s="20"/>
    </row>
    <row r="19" spans="1:19" ht="41.25" customHeight="1">
      <c r="A19" s="20"/>
      <c r="B19" s="26"/>
      <c r="C19" s="24"/>
      <c r="D19" s="50" t="s">
        <v>50</v>
      </c>
      <c r="E19" s="236" t="str">
        <f>IF(①入力シート!K17="","",①入力シート!K17)</f>
        <v/>
      </c>
      <c r="F19" s="237"/>
      <c r="G19" s="237"/>
      <c r="H19" s="238"/>
      <c r="I19" s="239" t="s">
        <v>61</v>
      </c>
      <c r="J19" s="240"/>
      <c r="K19" s="241"/>
      <c r="L19" s="242" t="str">
        <f>IF(①入力シート!K18="","",①入力シート!K18)</f>
        <v/>
      </c>
      <c r="M19" s="243"/>
      <c r="N19" s="243"/>
      <c r="O19" s="243"/>
      <c r="P19" s="51" t="s">
        <v>51</v>
      </c>
      <c r="Q19" s="46"/>
      <c r="R19" s="23"/>
      <c r="S19" s="20"/>
    </row>
    <row r="20" spans="1:19" ht="57.75" customHeight="1">
      <c r="A20" s="20"/>
      <c r="B20" s="26"/>
      <c r="C20" s="24"/>
      <c r="D20" s="52" t="s">
        <v>52</v>
      </c>
      <c r="E20" s="53"/>
      <c r="F20" s="229" t="str">
        <f>IF(①入力シート!K19="","",①入力シート!K19)</f>
        <v/>
      </c>
      <c r="G20" s="229"/>
      <c r="H20" s="229"/>
      <c r="I20" s="229"/>
      <c r="J20" s="229"/>
      <c r="K20" s="229"/>
      <c r="L20" s="229"/>
      <c r="M20" s="229"/>
      <c r="N20" s="229"/>
      <c r="O20" s="229"/>
      <c r="P20" s="230"/>
      <c r="Q20" s="46"/>
      <c r="R20" s="23"/>
      <c r="S20" s="20"/>
    </row>
    <row r="21" spans="1:19" ht="97.5" customHeight="1">
      <c r="A21" s="20"/>
      <c r="B21" s="26"/>
      <c r="C21" s="24"/>
      <c r="D21" s="121" t="s">
        <v>126</v>
      </c>
      <c r="E21" s="228" t="str">
        <f>IF(①入力シート!K20="","",①入力シート!K20)</f>
        <v/>
      </c>
      <c r="F21" s="229"/>
      <c r="G21" s="229"/>
      <c r="H21" s="229"/>
      <c r="I21" s="229"/>
      <c r="J21" s="229"/>
      <c r="K21" s="229"/>
      <c r="L21" s="229"/>
      <c r="M21" s="229"/>
      <c r="N21" s="229"/>
      <c r="O21" s="229"/>
      <c r="P21" s="230"/>
      <c r="Q21" s="46"/>
      <c r="R21" s="23"/>
      <c r="S21" s="20"/>
    </row>
    <row r="22" spans="1:19" ht="46.25" customHeight="1">
      <c r="A22" s="20"/>
      <c r="B22" s="54"/>
      <c r="C22" s="39"/>
      <c r="D22" s="39"/>
      <c r="E22" s="39"/>
      <c r="F22" s="39"/>
      <c r="G22" s="39"/>
      <c r="H22" s="39"/>
      <c r="I22" s="39"/>
      <c r="J22" s="39"/>
      <c r="K22" s="39"/>
      <c r="L22" s="39"/>
      <c r="M22" s="39"/>
      <c r="N22" s="39"/>
      <c r="O22" s="39"/>
      <c r="P22" s="39"/>
      <c r="Q22" s="39"/>
      <c r="R22" s="55"/>
      <c r="S22" s="20"/>
    </row>
    <row r="23" spans="1:19" ht="14.45" customHeight="1">
      <c r="A23" s="20"/>
      <c r="B23" s="24"/>
      <c r="C23" s="24"/>
      <c r="D23" s="24"/>
      <c r="E23" s="24"/>
      <c r="F23" s="24"/>
      <c r="G23" s="24"/>
      <c r="H23" s="24"/>
      <c r="I23" s="24"/>
      <c r="J23" s="24"/>
      <c r="K23" s="24"/>
      <c r="L23" s="24"/>
      <c r="M23" s="24"/>
      <c r="N23" s="24"/>
      <c r="O23" s="24"/>
      <c r="P23" s="24"/>
      <c r="Q23" s="24"/>
      <c r="R23" s="24"/>
      <c r="S23" s="20"/>
    </row>
    <row r="24" spans="1:19">
      <c r="A24" s="20"/>
      <c r="B24" s="20"/>
      <c r="C24" s="20"/>
      <c r="D24" s="20"/>
      <c r="E24" s="20"/>
      <c r="F24" s="20"/>
      <c r="G24" s="20"/>
      <c r="H24" s="20"/>
      <c r="I24" s="20"/>
      <c r="J24" s="20"/>
      <c r="K24" s="20"/>
      <c r="L24" s="20"/>
      <c r="M24" s="20"/>
      <c r="N24" s="20"/>
      <c r="O24" s="20"/>
      <c r="P24" s="20"/>
      <c r="Q24" s="20"/>
      <c r="R24" s="20"/>
      <c r="S24" s="20"/>
    </row>
    <row r="25" spans="1:19" ht="52.8" customHeight="1">
      <c r="A25" s="20"/>
      <c r="B25" s="21"/>
      <c r="C25" s="22"/>
      <c r="D25" s="22"/>
      <c r="E25" s="22"/>
      <c r="F25" s="22"/>
      <c r="G25" s="22"/>
      <c r="H25" s="22"/>
      <c r="I25" s="22"/>
      <c r="J25" s="22"/>
      <c r="K25" s="22"/>
      <c r="L25" s="22"/>
      <c r="M25" s="22"/>
      <c r="N25" s="245">
        <f>①入力シート!K1</f>
        <v>0</v>
      </c>
      <c r="O25" s="245"/>
      <c r="P25" s="245"/>
      <c r="Q25" s="245"/>
      <c r="R25" s="246"/>
      <c r="S25" s="20"/>
    </row>
    <row r="26" spans="1:19" ht="28.8" customHeight="1">
      <c r="A26" s="23"/>
      <c r="B26" s="24"/>
      <c r="C26" s="254" t="s">
        <v>62</v>
      </c>
      <c r="D26" s="254"/>
      <c r="E26" s="254"/>
      <c r="F26" s="254"/>
      <c r="G26" s="254"/>
      <c r="H26" s="254"/>
      <c r="I26" s="254"/>
      <c r="J26" s="24"/>
      <c r="K26" s="24"/>
      <c r="L26" s="24"/>
      <c r="M26" s="24"/>
      <c r="N26" s="24"/>
      <c r="O26" s="24"/>
      <c r="P26" s="24"/>
      <c r="Q26" s="24"/>
      <c r="R26" s="23"/>
      <c r="S26" s="20"/>
    </row>
    <row r="27" spans="1:19" ht="28.8" customHeight="1">
      <c r="A27" s="23"/>
      <c r="B27" s="24"/>
      <c r="C27" s="257" t="s">
        <v>125</v>
      </c>
      <c r="D27" s="257"/>
      <c r="E27" s="24"/>
      <c r="F27" s="254" t="s">
        <v>119</v>
      </c>
      <c r="G27" s="254"/>
      <c r="H27" s="244" t="s">
        <v>45</v>
      </c>
      <c r="I27" s="244"/>
      <c r="J27" s="24"/>
      <c r="K27" s="24"/>
      <c r="L27" s="24"/>
      <c r="M27" s="24"/>
      <c r="N27" s="24"/>
      <c r="O27" s="24"/>
      <c r="P27" s="24"/>
      <c r="Q27" s="24"/>
      <c r="R27" s="23"/>
      <c r="S27" s="20"/>
    </row>
    <row r="28" spans="1:19" ht="32.25" customHeight="1">
      <c r="A28" s="20"/>
      <c r="B28" s="26"/>
      <c r="C28" s="24"/>
      <c r="D28" s="24"/>
      <c r="E28" s="24"/>
      <c r="F28" s="254"/>
      <c r="G28" s="254"/>
      <c r="H28" s="254"/>
      <c r="I28" s="24"/>
      <c r="J28" s="254" t="str">
        <f>IF(①入力シート!C4="","",①入力シート!C4)</f>
        <v/>
      </c>
      <c r="K28" s="254"/>
      <c r="L28" s="254"/>
      <c r="M28" s="254"/>
      <c r="N28" s="254"/>
      <c r="O28" s="24"/>
      <c r="P28" s="24"/>
      <c r="Q28" s="24"/>
      <c r="R28" s="23"/>
      <c r="S28" s="20"/>
    </row>
    <row r="29" spans="1:19" ht="7.5" customHeight="1">
      <c r="A29" s="20"/>
      <c r="B29" s="26"/>
      <c r="C29" s="24"/>
      <c r="D29" s="24"/>
      <c r="E29" s="20"/>
      <c r="F29" s="254"/>
      <c r="G29" s="254"/>
      <c r="H29" s="254"/>
      <c r="I29" s="118"/>
      <c r="J29" s="249">
        <f>IF(①入力シート!C29=" "," ",①入力シート!C29)</f>
        <v>0</v>
      </c>
      <c r="K29" s="249"/>
      <c r="L29" s="249"/>
      <c r="M29" s="249"/>
      <c r="N29" s="249"/>
      <c r="O29" s="118"/>
      <c r="P29" s="28"/>
      <c r="Q29" s="29"/>
      <c r="R29" s="23"/>
      <c r="S29" s="20"/>
    </row>
    <row r="30" spans="1:19" ht="30" customHeight="1">
      <c r="A30" s="20"/>
      <c r="B30" s="26"/>
      <c r="C30" s="24"/>
      <c r="D30" s="24"/>
      <c r="E30" s="24"/>
      <c r="F30" s="24"/>
      <c r="G30" s="24"/>
      <c r="H30" s="24"/>
      <c r="I30" s="24"/>
      <c r="J30" s="227" t="str">
        <f>IF(①入力シート!C9="","",①入力シート!C9)</f>
        <v/>
      </c>
      <c r="K30" s="227"/>
      <c r="L30" s="227"/>
      <c r="M30" s="227"/>
      <c r="N30" s="227"/>
      <c r="O30" s="25"/>
      <c r="P30" s="31"/>
      <c r="Q30" s="32"/>
      <c r="R30" s="23"/>
      <c r="S30" s="20"/>
    </row>
    <row r="31" spans="1:19" ht="30" customHeight="1">
      <c r="A31" s="20"/>
      <c r="B31" s="26"/>
      <c r="C31" s="24"/>
      <c r="D31" s="24"/>
      <c r="E31" s="24"/>
      <c r="F31" s="24"/>
      <c r="G31" s="24"/>
      <c r="H31" s="24"/>
      <c r="I31" s="24"/>
      <c r="J31" s="119" t="s">
        <v>105</v>
      </c>
      <c r="K31" s="119"/>
      <c r="L31" s="247" t="str">
        <f>IF(①入力シート!C10="","",①入力シート!C10)</f>
        <v/>
      </c>
      <c r="M31" s="247" t="e">
        <f>IF(①入力シート!#REF!="","",①入力シート!#REF!)</f>
        <v>#REF!</v>
      </c>
      <c r="N31" s="247" t="e">
        <f>IF(①入力シート!#REF!="","",①入力シート!#REF!)</f>
        <v>#REF!</v>
      </c>
      <c r="O31" s="248" t="e">
        <f>IF(①入力シート!#REF!="","",①入力シート!#REF!)</f>
        <v>#REF!</v>
      </c>
      <c r="P31" s="255" t="s">
        <v>106</v>
      </c>
      <c r="Q31" s="256"/>
      <c r="R31" s="23"/>
      <c r="S31" s="20"/>
    </row>
    <row r="32" spans="1:19" ht="8.25" customHeight="1">
      <c r="A32" s="20"/>
      <c r="B32" s="26"/>
      <c r="C32" s="24"/>
      <c r="D32" s="24"/>
      <c r="E32" s="24"/>
      <c r="F32" s="24"/>
      <c r="G32" s="24"/>
      <c r="H32" s="24"/>
      <c r="I32" s="24"/>
      <c r="J32" s="34"/>
      <c r="K32" s="34"/>
      <c r="L32" s="35"/>
      <c r="M32" s="35"/>
      <c r="N32" s="35"/>
      <c r="O32" s="33"/>
      <c r="P32" s="36"/>
      <c r="Q32" s="37"/>
      <c r="R32" s="23"/>
      <c r="S32" s="20"/>
    </row>
    <row r="33" spans="1:19" ht="45" customHeight="1">
      <c r="A33" s="20"/>
      <c r="B33" s="26"/>
      <c r="C33" s="24"/>
      <c r="D33" s="24"/>
      <c r="E33" s="20"/>
      <c r="F33" s="119" t="s">
        <v>46</v>
      </c>
      <c r="G33" s="119"/>
      <c r="H33" s="259" t="str">
        <f>IF(①入力シート!K7="","",①入力シート!K7)</f>
        <v/>
      </c>
      <c r="I33" s="259"/>
      <c r="J33" s="259"/>
      <c r="K33" s="259"/>
      <c r="L33" s="259"/>
      <c r="M33" s="259"/>
      <c r="N33" s="259"/>
      <c r="O33" s="39"/>
      <c r="P33" s="39"/>
      <c r="Q33" s="20"/>
      <c r="R33" s="23"/>
      <c r="S33" s="20"/>
    </row>
    <row r="34" spans="1:19" ht="30" customHeight="1">
      <c r="A34" s="20"/>
      <c r="B34" s="26"/>
      <c r="C34" s="24"/>
      <c r="D34" s="24"/>
      <c r="E34" s="24"/>
      <c r="F34" s="24"/>
      <c r="G34" s="250" t="s">
        <v>47</v>
      </c>
      <c r="H34" s="250"/>
      <c r="I34" s="117"/>
      <c r="J34" s="251" t="str">
        <f>IF(①入力シート!K8="","",①入力シート!K8)</f>
        <v/>
      </c>
      <c r="K34" s="251"/>
      <c r="L34" s="251"/>
      <c r="M34" s="251"/>
      <c r="N34" s="251"/>
      <c r="O34" s="40"/>
      <c r="P34" s="40"/>
      <c r="Q34" s="24"/>
      <c r="R34" s="23"/>
      <c r="S34" s="20"/>
    </row>
    <row r="35" spans="1:19" ht="30" customHeight="1">
      <c r="A35" s="20"/>
      <c r="B35" s="26"/>
      <c r="C35" s="24"/>
      <c r="D35" s="24"/>
      <c r="E35" s="24"/>
      <c r="F35" s="24"/>
      <c r="G35" s="250" t="s">
        <v>54</v>
      </c>
      <c r="H35" s="250"/>
      <c r="I35" s="117"/>
      <c r="J35" s="251" t="str">
        <f>IF(①入力シート!K9="","",①入力シート!K9)</f>
        <v/>
      </c>
      <c r="K35" s="251"/>
      <c r="L35" s="251"/>
      <c r="M35" s="251"/>
      <c r="N35" s="251"/>
      <c r="O35" s="40"/>
      <c r="P35" s="40"/>
      <c r="Q35" s="24"/>
      <c r="R35" s="23"/>
      <c r="S35" s="20"/>
    </row>
    <row r="36" spans="1:19" ht="77.45" customHeight="1">
      <c r="A36" s="20"/>
      <c r="B36" s="26"/>
      <c r="C36" s="24"/>
      <c r="D36" s="252" t="s">
        <v>48</v>
      </c>
      <c r="E36" s="252"/>
      <c r="F36" s="252"/>
      <c r="G36" s="252"/>
      <c r="H36" s="252"/>
      <c r="I36" s="252"/>
      <c r="J36" s="252"/>
      <c r="K36" s="252"/>
      <c r="L36" s="252"/>
      <c r="M36" s="252"/>
      <c r="N36" s="252"/>
      <c r="O36" s="252"/>
      <c r="P36" s="252"/>
      <c r="Q36" s="24"/>
      <c r="R36" s="23"/>
      <c r="S36" s="20"/>
    </row>
    <row r="37" spans="1:19" ht="39" customHeight="1">
      <c r="A37" s="20"/>
      <c r="B37" s="26"/>
      <c r="C37" s="24"/>
      <c r="D37" s="253" t="s">
        <v>127</v>
      </c>
      <c r="E37" s="254"/>
      <c r="F37" s="254"/>
      <c r="G37" s="254"/>
      <c r="H37" s="254"/>
      <c r="I37" s="254"/>
      <c r="J37" s="254"/>
      <c r="K37" s="254"/>
      <c r="L37" s="254"/>
      <c r="M37" s="254"/>
      <c r="N37" s="254"/>
      <c r="O37" s="254"/>
      <c r="P37" s="254"/>
      <c r="Q37" s="41"/>
      <c r="R37" s="23"/>
      <c r="S37" s="20"/>
    </row>
    <row r="38" spans="1:19" ht="39" customHeight="1">
      <c r="A38" s="20"/>
      <c r="B38" s="26"/>
      <c r="C38" s="24"/>
      <c r="D38" s="231" t="s">
        <v>77</v>
      </c>
      <c r="E38" s="231"/>
      <c r="F38" s="231"/>
      <c r="G38" s="231"/>
      <c r="H38" s="231"/>
      <c r="I38" s="231"/>
      <c r="J38" s="231"/>
      <c r="K38" s="231"/>
      <c r="L38" s="231"/>
      <c r="M38" s="231"/>
      <c r="N38" s="231"/>
      <c r="O38" s="42"/>
      <c r="P38" s="42"/>
      <c r="Q38" s="41"/>
      <c r="R38" s="23"/>
      <c r="S38" s="20"/>
    </row>
    <row r="39" spans="1:19" ht="24" customHeight="1">
      <c r="A39" s="20"/>
      <c r="B39" s="26"/>
      <c r="C39" s="24"/>
      <c r="D39" s="24"/>
      <c r="E39" s="24"/>
      <c r="F39" s="24"/>
      <c r="G39" s="24"/>
      <c r="H39" s="24"/>
      <c r="I39" s="24"/>
      <c r="J39" s="24"/>
      <c r="K39" s="24"/>
      <c r="L39" s="24"/>
      <c r="M39" s="24"/>
      <c r="N39" s="24"/>
      <c r="O39" s="24"/>
      <c r="P39" s="24"/>
      <c r="Q39" s="24"/>
      <c r="R39" s="23"/>
      <c r="S39" s="20"/>
    </row>
    <row r="40" spans="1:19" ht="33" customHeight="1">
      <c r="A40" s="20"/>
      <c r="B40" s="26"/>
      <c r="C40" s="24"/>
      <c r="D40" s="43" t="s">
        <v>55</v>
      </c>
      <c r="E40" s="232" t="str">
        <f>IF(①入力シート!K15="","",①入力シート!K15)</f>
        <v/>
      </c>
      <c r="F40" s="233"/>
      <c r="G40" s="233"/>
      <c r="H40" s="233"/>
      <c r="I40" s="233"/>
      <c r="J40" s="233">
        <f>IF(①入力シート!K39=" "," ",①入力シート!K39)</f>
        <v>0</v>
      </c>
      <c r="K40" s="233"/>
      <c r="L40" s="233"/>
      <c r="M40" s="233"/>
      <c r="N40" s="233"/>
      <c r="O40" s="114"/>
      <c r="P40" s="45"/>
      <c r="Q40" s="46"/>
      <c r="R40" s="23"/>
      <c r="S40" s="20"/>
    </row>
    <row r="41" spans="1:19" ht="72" customHeight="1">
      <c r="A41" s="20"/>
      <c r="B41" s="26"/>
      <c r="C41" s="24"/>
      <c r="D41" s="47" t="s">
        <v>49</v>
      </c>
      <c r="E41" s="234" t="str">
        <f>IF(①入力シート!K16="","",①入力シート!K16)</f>
        <v/>
      </c>
      <c r="F41" s="235"/>
      <c r="G41" s="235"/>
      <c r="H41" s="235"/>
      <c r="I41" s="235"/>
      <c r="J41" s="235" t="e">
        <f>IF(①入力シート!#REF!=" "," ",①入力シート!#REF!)</f>
        <v>#REF!</v>
      </c>
      <c r="K41" s="235"/>
      <c r="L41" s="235"/>
      <c r="M41" s="235"/>
      <c r="N41" s="235"/>
      <c r="O41" s="115"/>
      <c r="P41" s="49"/>
      <c r="Q41" s="46"/>
      <c r="R41" s="23"/>
      <c r="S41" s="20"/>
    </row>
    <row r="42" spans="1:19" ht="41.25" customHeight="1">
      <c r="A42" s="20"/>
      <c r="B42" s="26"/>
      <c r="C42" s="24"/>
      <c r="D42" s="50" t="s">
        <v>50</v>
      </c>
      <c r="E42" s="236" t="str">
        <f>IF(①入力シート!K17="","",①入力シート!K17)</f>
        <v/>
      </c>
      <c r="F42" s="237"/>
      <c r="G42" s="237"/>
      <c r="H42" s="238"/>
      <c r="I42" s="239" t="s">
        <v>61</v>
      </c>
      <c r="J42" s="240"/>
      <c r="K42" s="241"/>
      <c r="L42" s="242" t="str">
        <f>IF(①入力シート!K18="","",①入力シート!K18)</f>
        <v/>
      </c>
      <c r="M42" s="243"/>
      <c r="N42" s="243"/>
      <c r="O42" s="243"/>
      <c r="P42" s="116" t="s">
        <v>51</v>
      </c>
      <c r="Q42" s="46"/>
      <c r="R42" s="23"/>
      <c r="S42" s="20"/>
    </row>
    <row r="43" spans="1:19" ht="57.75" customHeight="1">
      <c r="A43" s="20"/>
      <c r="B43" s="26"/>
      <c r="C43" s="24"/>
      <c r="D43" s="52" t="s">
        <v>52</v>
      </c>
      <c r="E43" s="53"/>
      <c r="F43" s="229" t="str">
        <f>IF(①入力シート!K19="","",①入力シート!K19)</f>
        <v/>
      </c>
      <c r="G43" s="229"/>
      <c r="H43" s="229"/>
      <c r="I43" s="229"/>
      <c r="J43" s="229"/>
      <c r="K43" s="229"/>
      <c r="L43" s="229"/>
      <c r="M43" s="229"/>
      <c r="N43" s="229"/>
      <c r="O43" s="229"/>
      <c r="P43" s="230"/>
      <c r="Q43" s="46"/>
      <c r="R43" s="23"/>
      <c r="S43" s="20"/>
    </row>
    <row r="44" spans="1:19" ht="97.5" customHeight="1">
      <c r="A44" s="20"/>
      <c r="B44" s="26"/>
      <c r="C44" s="24"/>
      <c r="D44" s="121" t="s">
        <v>126</v>
      </c>
      <c r="E44" s="228" t="str">
        <f>IF(①入力シート!K20="","",①入力シート!K20)</f>
        <v/>
      </c>
      <c r="F44" s="229"/>
      <c r="G44" s="229"/>
      <c r="H44" s="229"/>
      <c r="I44" s="229"/>
      <c r="J44" s="229"/>
      <c r="K44" s="229"/>
      <c r="L44" s="229"/>
      <c r="M44" s="229"/>
      <c r="N44" s="229"/>
      <c r="O44" s="229"/>
      <c r="P44" s="230"/>
      <c r="Q44" s="46"/>
      <c r="R44" s="23"/>
      <c r="S44" s="20"/>
    </row>
    <row r="45" spans="1:19" ht="46.25" customHeight="1">
      <c r="A45" s="20"/>
      <c r="B45" s="54"/>
      <c r="C45" s="39"/>
      <c r="D45" s="39"/>
      <c r="E45" s="39"/>
      <c r="F45" s="39"/>
      <c r="G45" s="39"/>
      <c r="H45" s="39"/>
      <c r="I45" s="39"/>
      <c r="J45" s="39"/>
      <c r="K45" s="39"/>
      <c r="L45" s="39"/>
      <c r="M45" s="39"/>
      <c r="N45" s="39"/>
      <c r="O45" s="39"/>
      <c r="P45" s="39"/>
      <c r="Q45" s="39"/>
      <c r="R45" s="55"/>
      <c r="S45" s="20"/>
    </row>
    <row r="46" spans="1:19" ht="14.45" customHeight="1">
      <c r="A46" s="20"/>
      <c r="B46" s="24"/>
      <c r="C46" s="24"/>
      <c r="D46" s="24"/>
      <c r="E46" s="24"/>
      <c r="F46" s="24"/>
      <c r="G46" s="24"/>
      <c r="H46" s="24"/>
      <c r="I46" s="24"/>
      <c r="J46" s="24"/>
      <c r="K46" s="24"/>
      <c r="L46" s="24"/>
      <c r="M46" s="24"/>
      <c r="N46" s="24"/>
      <c r="O46" s="24"/>
      <c r="P46" s="24"/>
      <c r="Q46" s="24"/>
      <c r="R46" s="24"/>
      <c r="S46" s="20"/>
    </row>
  </sheetData>
  <mergeCells count="50">
    <mergeCell ref="E44:P44"/>
    <mergeCell ref="H33:N33"/>
    <mergeCell ref="G35:H35"/>
    <mergeCell ref="J35:N35"/>
    <mergeCell ref="D37:P37"/>
    <mergeCell ref="D38:N38"/>
    <mergeCell ref="E41:N41"/>
    <mergeCell ref="E42:H42"/>
    <mergeCell ref="I42:K42"/>
    <mergeCell ref="L42:O42"/>
    <mergeCell ref="C3:I3"/>
    <mergeCell ref="H4:I4"/>
    <mergeCell ref="E40:N40"/>
    <mergeCell ref="F43:P43"/>
    <mergeCell ref="G34:H34"/>
    <mergeCell ref="J34:N34"/>
    <mergeCell ref="D36:P36"/>
    <mergeCell ref="F28:H29"/>
    <mergeCell ref="J28:N29"/>
    <mergeCell ref="J30:N30"/>
    <mergeCell ref="L31:O31"/>
    <mergeCell ref="P31:Q31"/>
    <mergeCell ref="N25:R25"/>
    <mergeCell ref="C26:I26"/>
    <mergeCell ref="C27:D27"/>
    <mergeCell ref="F27:G27"/>
    <mergeCell ref="H27:I27"/>
    <mergeCell ref="N2:R2"/>
    <mergeCell ref="L8:O8"/>
    <mergeCell ref="H10:N10"/>
    <mergeCell ref="F20:P20"/>
    <mergeCell ref="G11:H11"/>
    <mergeCell ref="J11:N11"/>
    <mergeCell ref="G12:H12"/>
    <mergeCell ref="J12:N12"/>
    <mergeCell ref="D13:P13"/>
    <mergeCell ref="D14:P14"/>
    <mergeCell ref="F5:H6"/>
    <mergeCell ref="J5:N6"/>
    <mergeCell ref="P8:Q8"/>
    <mergeCell ref="C4:D4"/>
    <mergeCell ref="F4:G4"/>
    <mergeCell ref="J7:N7"/>
    <mergeCell ref="E21:P21"/>
    <mergeCell ref="D15:N15"/>
    <mergeCell ref="E17:N17"/>
    <mergeCell ref="E18:N18"/>
    <mergeCell ref="E19:H19"/>
    <mergeCell ref="I19:K19"/>
    <mergeCell ref="L19:O19"/>
  </mergeCells>
  <phoneticPr fontId="2"/>
  <pageMargins left="0.7" right="0.7" top="0.75" bottom="0.75" header="0.3" footer="0.3"/>
  <pageSetup paperSize="9" scale="87" orientation="portrait" r:id="rId1"/>
  <rowBreaks count="1" manualBreakCount="1">
    <brk id="2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入力マニュアル</vt:lpstr>
      <vt:lpstr>①入力シート</vt:lpstr>
      <vt:lpstr>②写真貼り付け</vt:lpstr>
      <vt:lpstr>③申込書</vt:lpstr>
      <vt:lpstr>④学校教職員外コーチ</vt:lpstr>
      <vt:lpstr>⑤チームトレーナー申請書</vt:lpstr>
      <vt:lpstr>③申込書!Print_Area</vt:lpstr>
      <vt:lpstr>④学校教職員外コーチ!Print_Area</vt:lpstr>
      <vt:lpstr>⑤チームトレーナー申請書!Print_Area</vt:lpstr>
    </vt:vector>
  </TitlesOfParts>
  <Company>北上市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北上市教育委員会</dc:creator>
  <cp:lastModifiedBy>照井善博</cp:lastModifiedBy>
  <cp:lastPrinted>2022-06-13T15:08:12Z</cp:lastPrinted>
  <dcterms:created xsi:type="dcterms:W3CDTF">2015-03-31T02:15:22Z</dcterms:created>
  <dcterms:modified xsi:type="dcterms:W3CDTF">2022-06-13T15:10:49Z</dcterms:modified>
</cp:coreProperties>
</file>